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<sst xmlns="http://schemas.openxmlformats.org/spreadsheetml/2006/main" count="134" uniqueCount="83">
  <si>
    <t>JUNIORZY - CHŁOPCY</t>
  </si>
  <si>
    <t>NAZWISKO I IMIE</t>
  </si>
  <si>
    <t>ROCZNIK</t>
  </si>
  <si>
    <t>KLUB SPORTOWY</t>
  </si>
  <si>
    <t>SUMA</t>
  </si>
  <si>
    <t>AZS WSPiA Poznań</t>
  </si>
  <si>
    <t>UKS 3 Piła</t>
  </si>
  <si>
    <t>Stodolski Tomasz</t>
  </si>
  <si>
    <t>UKS Leśnik Kaczory</t>
  </si>
  <si>
    <t>Pflegel Jakub</t>
  </si>
  <si>
    <t>ULKS Ippon Jarocin</t>
  </si>
  <si>
    <t>Drzewiecki Tomasz</t>
  </si>
  <si>
    <t>Frąckowiak Piotr</t>
  </si>
  <si>
    <t>UKS Junior Lipno</t>
  </si>
  <si>
    <t>Machnicka Vanessa</t>
  </si>
  <si>
    <t>Łosoś Roksana</t>
  </si>
  <si>
    <t>OŚ AZS Poznań</t>
  </si>
  <si>
    <t>Liber Sonja</t>
  </si>
  <si>
    <t>Kułaga Paula</t>
  </si>
  <si>
    <t>Wawrzkiewicz Marek</t>
  </si>
  <si>
    <t>Jasłowski Igor</t>
  </si>
  <si>
    <t>JUNIORKI- DZIEWCZYNY</t>
  </si>
  <si>
    <t>Koralewska Justyna</t>
  </si>
  <si>
    <t>Olizar Agnieszka</t>
  </si>
  <si>
    <t>Milej Joanna</t>
  </si>
  <si>
    <t>M.Wlkp 02.03.2014 Cielcza</t>
  </si>
  <si>
    <t>1994 - 1996</t>
  </si>
  <si>
    <t>Akademia Judo Poznań</t>
  </si>
  <si>
    <t>Wróblewska Laura</t>
  </si>
  <si>
    <t>Poprawska Weronika</t>
  </si>
  <si>
    <t>UKS Tuliszków</t>
  </si>
  <si>
    <t>Jezierska Anita</t>
  </si>
  <si>
    <t>Wróblewska Eliza</t>
  </si>
  <si>
    <t>Dworzyńska Zuzanna</t>
  </si>
  <si>
    <t>TDK Judo Trzcianka</t>
  </si>
  <si>
    <t>Zych Aleksander</t>
  </si>
  <si>
    <t>UKS Gimnazjon Suchy Las</t>
  </si>
  <si>
    <t>Kurzawa Patryk</t>
  </si>
  <si>
    <t>Winiarski Michał</t>
  </si>
  <si>
    <t>Trafny Rafał</t>
  </si>
  <si>
    <t>Piotrowski Mateusz</t>
  </si>
  <si>
    <t>Pohl Jufo Przemęt</t>
  </si>
  <si>
    <t>Jakubiak Kacper</t>
  </si>
  <si>
    <t>Brard Gracjan</t>
  </si>
  <si>
    <t>UKS Smecz Pobiedziska</t>
  </si>
  <si>
    <t>Gracjan Wyroślak</t>
  </si>
  <si>
    <t>UKS 12 Leszno</t>
  </si>
  <si>
    <t>Hetmańczyk Patryk</t>
  </si>
  <si>
    <t>Czuliński Bartosz</t>
  </si>
  <si>
    <t>Wiatrowski Krystian</t>
  </si>
  <si>
    <t>Gwardia Piła</t>
  </si>
  <si>
    <t>Rybiński Mariusz</t>
  </si>
  <si>
    <t>Puchar Polski 08.03.2014 Piła</t>
  </si>
  <si>
    <t>Litwiniec Wojciech</t>
  </si>
  <si>
    <t>Panek Krzysztof</t>
  </si>
  <si>
    <t>PKS Olimpia Poznań</t>
  </si>
  <si>
    <t>Gawron Oliwia</t>
  </si>
  <si>
    <t>Dyba Agnieszka</t>
  </si>
  <si>
    <t>Busse Kamila</t>
  </si>
  <si>
    <t>Lizut Tomasz</t>
  </si>
  <si>
    <t>Pauch Arkadiusz</t>
  </si>
  <si>
    <t>Mistrzostwa Polski 12-13.04.2014 Kielce</t>
  </si>
  <si>
    <t>Patyk Justyna</t>
  </si>
  <si>
    <t>Florek Lilianna</t>
  </si>
  <si>
    <t>AZS UAM Poznań</t>
  </si>
  <si>
    <t>Gruszecka Justyna</t>
  </si>
  <si>
    <t>Szymkowiak Agata</t>
  </si>
  <si>
    <t>Jochaniak Jagoda</t>
  </si>
  <si>
    <t>Ulińska Aleksandra</t>
  </si>
  <si>
    <t>Szymkowiak Jan</t>
  </si>
  <si>
    <t>Wiszniewska Katarzyna</t>
  </si>
  <si>
    <t>Witkowska Jagoda</t>
  </si>
  <si>
    <t>Olejnik Anna</t>
  </si>
  <si>
    <t>Walkowiak Anna</t>
  </si>
  <si>
    <t>Puchar Polski 25.05.2014 Łódź</t>
  </si>
  <si>
    <t>Niemczal Mikołaj</t>
  </si>
  <si>
    <t>Hojzler Paweł</t>
  </si>
  <si>
    <t>Otwarty Puchar Polski 08.06.2014 Opole</t>
  </si>
  <si>
    <t>Puchar Europy 19-20.07.2014 Wrocław</t>
  </si>
  <si>
    <t>Otwarty Puchar Polski 06.09.2014 Sochaczew</t>
  </si>
  <si>
    <t>Otwarty Puchar Polski 27-28.09.2014 Warszawa</t>
  </si>
  <si>
    <t>Grąziowski Michał</t>
  </si>
  <si>
    <t>Otwarty M.Puchar Polski 11.10.2014 Oleśnica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</si>
</sst>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zoomScale="90" zoomScaleNormal="90" zoomScalePageLayoutView="0" workbookViewId="0" topLeftCell="A7">
      <selection activeCell="K19" sqref="K19"/>
    </sheetView>
  </sheetViews>
  <sheetFormatPr defaultColWidth="9.140625" defaultRowHeight="15"/>
  <cols>
    <col min="3" max="3" width="22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1.7109375" style="0" customWidth="1"/>
    <col min="9" max="9" width="10.8515625" style="0" customWidth="1"/>
    <col min="10" max="10" width="12.140625" style="0" customWidth="1"/>
    <col min="11" max="11" width="10.8515625" style="0" customWidth="1"/>
    <col min="12" max="12" width="11.00390625" style="0" customWidth="1"/>
    <col min="13" max="13" width="12.28125" style="0" customWidth="1"/>
    <col min="14" max="14" width="12.8515625" style="0" customWidth="1"/>
  </cols>
  <sheetData>
    <row r="2" spans="4:5" ht="23.25">
      <c r="D2" s="1" t="s">
        <v>0</v>
      </c>
      <c r="E2" s="1"/>
    </row>
    <row r="3" spans="4:5" ht="23.25">
      <c r="D3" s="1" t="s">
        <v>26</v>
      </c>
      <c r="E3" s="1"/>
    </row>
    <row r="5" spans="6:16" ht="15">
      <c r="F5" s="29" t="s">
        <v>25</v>
      </c>
      <c r="G5" s="29" t="s">
        <v>52</v>
      </c>
      <c r="H5" s="29" t="s">
        <v>61</v>
      </c>
      <c r="I5" s="29" t="s">
        <v>74</v>
      </c>
      <c r="J5" s="30" t="s">
        <v>77</v>
      </c>
      <c r="K5" s="30" t="s">
        <v>78</v>
      </c>
      <c r="L5" s="29" t="s">
        <v>79</v>
      </c>
      <c r="M5" s="30" t="s">
        <v>80</v>
      </c>
      <c r="N5" s="29" t="s">
        <v>82</v>
      </c>
      <c r="O5" s="29"/>
      <c r="P5" s="33" t="s">
        <v>4</v>
      </c>
    </row>
    <row r="6" spans="6:16" ht="15">
      <c r="F6" s="29"/>
      <c r="G6" s="29"/>
      <c r="H6" s="29"/>
      <c r="I6" s="29"/>
      <c r="J6" s="31"/>
      <c r="K6" s="31"/>
      <c r="L6" s="29"/>
      <c r="M6" s="31"/>
      <c r="N6" s="29"/>
      <c r="O6" s="29"/>
      <c r="P6" s="33"/>
    </row>
    <row r="7" spans="2:16" ht="18" customHeight="1">
      <c r="B7" s="14"/>
      <c r="C7" s="15" t="s">
        <v>1</v>
      </c>
      <c r="D7" s="15" t="s">
        <v>2</v>
      </c>
      <c r="E7" s="16" t="s">
        <v>3</v>
      </c>
      <c r="F7" s="29"/>
      <c r="G7" s="29"/>
      <c r="H7" s="29"/>
      <c r="I7" s="29"/>
      <c r="J7" s="32"/>
      <c r="K7" s="32"/>
      <c r="L7" s="29"/>
      <c r="M7" s="32"/>
      <c r="N7" s="29"/>
      <c r="O7" s="29"/>
      <c r="P7" s="33"/>
    </row>
    <row r="8" spans="2:16" ht="15.75" customHeight="1">
      <c r="B8" s="2">
        <v>1</v>
      </c>
      <c r="C8" s="10" t="s">
        <v>19</v>
      </c>
      <c r="D8" s="4">
        <v>1995</v>
      </c>
      <c r="E8" s="3" t="s">
        <v>6</v>
      </c>
      <c r="F8" s="17">
        <v>5</v>
      </c>
      <c r="G8" s="23">
        <v>27</v>
      </c>
      <c r="H8" s="23">
        <v>24</v>
      </c>
      <c r="I8" s="27">
        <v>20</v>
      </c>
      <c r="J8" s="17"/>
      <c r="K8" s="17">
        <v>0</v>
      </c>
      <c r="L8" s="17"/>
      <c r="M8" s="17"/>
      <c r="N8" s="23">
        <v>27</v>
      </c>
      <c r="O8" s="17"/>
      <c r="P8" s="17">
        <f aca="true" t="shared" si="0" ref="P8:P34">SUM(F8:O8)</f>
        <v>103</v>
      </c>
    </row>
    <row r="9" spans="2:16" ht="15">
      <c r="B9" s="6">
        <v>2</v>
      </c>
      <c r="C9" s="10" t="s">
        <v>7</v>
      </c>
      <c r="D9" s="4">
        <v>1996</v>
      </c>
      <c r="E9" s="3" t="s">
        <v>8</v>
      </c>
      <c r="F9" s="18">
        <v>17</v>
      </c>
      <c r="G9" s="18">
        <v>15</v>
      </c>
      <c r="H9" s="18">
        <v>14</v>
      </c>
      <c r="I9" s="18">
        <v>5</v>
      </c>
      <c r="J9" s="18"/>
      <c r="K9" s="18">
        <v>0</v>
      </c>
      <c r="L9" s="18"/>
      <c r="M9" s="18">
        <v>10</v>
      </c>
      <c r="N9" s="18"/>
      <c r="O9" s="18"/>
      <c r="P9" s="17">
        <f t="shared" si="0"/>
        <v>61</v>
      </c>
    </row>
    <row r="10" spans="2:16" ht="15.75" customHeight="1">
      <c r="B10" s="7">
        <v>3</v>
      </c>
      <c r="C10" s="10" t="s">
        <v>47</v>
      </c>
      <c r="D10" s="4">
        <v>1996</v>
      </c>
      <c r="E10" s="3" t="s">
        <v>5</v>
      </c>
      <c r="F10" s="17">
        <v>5</v>
      </c>
      <c r="G10" s="17">
        <v>5</v>
      </c>
      <c r="H10" s="17">
        <v>7</v>
      </c>
      <c r="I10" s="17">
        <v>5</v>
      </c>
      <c r="J10" s="28">
        <v>20</v>
      </c>
      <c r="K10" s="17"/>
      <c r="L10" s="17"/>
      <c r="M10" s="24">
        <v>8</v>
      </c>
      <c r="N10" s="17">
        <v>0</v>
      </c>
      <c r="O10" s="17"/>
      <c r="P10" s="17">
        <f t="shared" si="0"/>
        <v>50</v>
      </c>
    </row>
    <row r="11" spans="2:16" ht="15.75" customHeight="1">
      <c r="B11" s="8">
        <v>4</v>
      </c>
      <c r="C11" s="10" t="s">
        <v>45</v>
      </c>
      <c r="D11" s="4">
        <v>1997</v>
      </c>
      <c r="E11" s="3" t="s">
        <v>6</v>
      </c>
      <c r="F11" s="17">
        <v>12</v>
      </c>
      <c r="G11" s="17">
        <v>10</v>
      </c>
      <c r="H11" s="17"/>
      <c r="I11" s="17">
        <v>5</v>
      </c>
      <c r="J11" s="17"/>
      <c r="K11" s="17"/>
      <c r="L11" s="17"/>
      <c r="M11" s="17">
        <v>15</v>
      </c>
      <c r="N11" s="17"/>
      <c r="O11" s="17"/>
      <c r="P11" s="17">
        <f t="shared" si="0"/>
        <v>42</v>
      </c>
    </row>
    <row r="12" spans="2:16" ht="15.75" customHeight="1">
      <c r="B12" s="8">
        <v>5</v>
      </c>
      <c r="C12" s="12" t="s">
        <v>11</v>
      </c>
      <c r="D12" s="17">
        <v>1997</v>
      </c>
      <c r="E12" s="13" t="s">
        <v>6</v>
      </c>
      <c r="F12" s="17">
        <v>14</v>
      </c>
      <c r="G12" s="18">
        <v>15</v>
      </c>
      <c r="H12" s="17"/>
      <c r="I12" s="17"/>
      <c r="J12" s="17"/>
      <c r="K12" s="17"/>
      <c r="L12" s="17"/>
      <c r="M12" s="17">
        <v>0</v>
      </c>
      <c r="N12" s="17"/>
      <c r="O12" s="17"/>
      <c r="P12" s="17">
        <f t="shared" si="0"/>
        <v>29</v>
      </c>
    </row>
    <row r="13" spans="2:16" ht="15">
      <c r="B13" s="8">
        <v>6</v>
      </c>
      <c r="C13" s="10" t="s">
        <v>12</v>
      </c>
      <c r="D13" s="4">
        <v>1995</v>
      </c>
      <c r="E13" s="3" t="s">
        <v>5</v>
      </c>
      <c r="F13" s="17">
        <v>11</v>
      </c>
      <c r="G13" s="17">
        <v>0</v>
      </c>
      <c r="H13" s="17">
        <v>7</v>
      </c>
      <c r="I13" s="17">
        <v>10</v>
      </c>
      <c r="J13" s="17">
        <v>0</v>
      </c>
      <c r="K13" s="17">
        <v>0</v>
      </c>
      <c r="L13" s="17"/>
      <c r="M13" s="17">
        <v>0</v>
      </c>
      <c r="N13" s="17">
        <v>5</v>
      </c>
      <c r="O13" s="17"/>
      <c r="P13" s="17">
        <f t="shared" si="0"/>
        <v>33</v>
      </c>
    </row>
    <row r="14" spans="2:16" ht="15">
      <c r="B14" s="8">
        <v>7</v>
      </c>
      <c r="C14" s="10" t="s">
        <v>38</v>
      </c>
      <c r="D14" s="4">
        <v>1996</v>
      </c>
      <c r="E14" s="3" t="s">
        <v>36</v>
      </c>
      <c r="F14" s="18">
        <v>15</v>
      </c>
      <c r="G14" s="18">
        <v>0</v>
      </c>
      <c r="H14" s="18">
        <v>7</v>
      </c>
      <c r="I14" s="18"/>
      <c r="J14" s="18"/>
      <c r="K14" s="18"/>
      <c r="L14" s="18"/>
      <c r="M14" s="18"/>
      <c r="N14" s="18"/>
      <c r="O14" s="18"/>
      <c r="P14" s="17">
        <f t="shared" si="0"/>
        <v>22</v>
      </c>
    </row>
    <row r="15" spans="2:16" ht="15">
      <c r="B15" s="8">
        <v>8</v>
      </c>
      <c r="C15" s="10" t="s">
        <v>20</v>
      </c>
      <c r="D15" s="4">
        <v>1995</v>
      </c>
      <c r="E15" s="3" t="s">
        <v>6</v>
      </c>
      <c r="F15" s="17">
        <v>5</v>
      </c>
      <c r="G15" s="17">
        <v>0</v>
      </c>
      <c r="H15" s="17">
        <v>7</v>
      </c>
      <c r="I15" s="17">
        <v>10</v>
      </c>
      <c r="J15" s="17"/>
      <c r="K15" s="17"/>
      <c r="L15" s="17"/>
      <c r="M15" s="17">
        <v>0</v>
      </c>
      <c r="N15" s="17"/>
      <c r="O15" s="17"/>
      <c r="P15" s="17">
        <f t="shared" si="0"/>
        <v>22</v>
      </c>
    </row>
    <row r="16" spans="2:16" ht="15">
      <c r="B16" s="8">
        <v>9</v>
      </c>
      <c r="C16" s="10" t="s">
        <v>48</v>
      </c>
      <c r="D16" s="4">
        <v>1995</v>
      </c>
      <c r="E16" s="3" t="s">
        <v>16</v>
      </c>
      <c r="F16" s="17">
        <v>9</v>
      </c>
      <c r="G16" s="17">
        <v>5</v>
      </c>
      <c r="H16" s="17">
        <v>0</v>
      </c>
      <c r="I16" s="17"/>
      <c r="J16" s="17"/>
      <c r="K16" s="17"/>
      <c r="L16" s="17"/>
      <c r="M16" s="17"/>
      <c r="N16" s="17"/>
      <c r="O16" s="17"/>
      <c r="P16" s="17">
        <f t="shared" si="0"/>
        <v>14</v>
      </c>
    </row>
    <row r="17" spans="2:16" ht="15">
      <c r="B17" s="8">
        <v>10</v>
      </c>
      <c r="C17" s="10" t="s">
        <v>40</v>
      </c>
      <c r="D17" s="4">
        <v>1996</v>
      </c>
      <c r="E17" s="3" t="s">
        <v>41</v>
      </c>
      <c r="F17" s="17">
        <v>8</v>
      </c>
      <c r="G17" s="17"/>
      <c r="H17" s="17"/>
      <c r="I17" s="17"/>
      <c r="J17" s="17"/>
      <c r="K17" s="17"/>
      <c r="L17" s="17"/>
      <c r="M17" s="17"/>
      <c r="N17" s="17"/>
      <c r="O17" s="17"/>
      <c r="P17" s="17">
        <f t="shared" si="0"/>
        <v>8</v>
      </c>
    </row>
    <row r="18" spans="2:16" ht="15">
      <c r="B18" s="8">
        <v>11</v>
      </c>
      <c r="C18" s="10" t="s">
        <v>9</v>
      </c>
      <c r="D18" s="4">
        <v>1996</v>
      </c>
      <c r="E18" s="3" t="s">
        <v>10</v>
      </c>
      <c r="F18" s="17">
        <v>8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>
        <v>0</v>
      </c>
      <c r="N18" s="17">
        <v>0</v>
      </c>
      <c r="O18" s="17"/>
      <c r="P18" s="17">
        <f t="shared" si="0"/>
        <v>8</v>
      </c>
    </row>
    <row r="19" spans="2:16" ht="15">
      <c r="B19" s="8">
        <v>12</v>
      </c>
      <c r="C19" s="10" t="s">
        <v>35</v>
      </c>
      <c r="D19" s="4">
        <v>1996</v>
      </c>
      <c r="E19" s="3" t="s">
        <v>36</v>
      </c>
      <c r="F19" s="18">
        <v>5</v>
      </c>
      <c r="G19" s="18"/>
      <c r="H19" s="18"/>
      <c r="I19" s="18"/>
      <c r="J19" s="18"/>
      <c r="K19" s="18"/>
      <c r="L19" s="18"/>
      <c r="M19" s="18"/>
      <c r="N19" s="18"/>
      <c r="O19" s="18"/>
      <c r="P19" s="17">
        <f t="shared" si="0"/>
        <v>5</v>
      </c>
    </row>
    <row r="20" spans="2:16" ht="15">
      <c r="B20" s="8">
        <v>13</v>
      </c>
      <c r="C20" s="10" t="s">
        <v>49</v>
      </c>
      <c r="D20" s="4">
        <v>1995</v>
      </c>
      <c r="E20" s="3" t="s">
        <v>50</v>
      </c>
      <c r="F20" s="17">
        <v>5</v>
      </c>
      <c r="G20" s="17"/>
      <c r="H20" s="17"/>
      <c r="I20" s="17"/>
      <c r="J20" s="17"/>
      <c r="K20" s="17"/>
      <c r="L20" s="17"/>
      <c r="M20" s="17"/>
      <c r="N20" s="17"/>
      <c r="O20" s="17"/>
      <c r="P20" s="17">
        <f t="shared" si="0"/>
        <v>5</v>
      </c>
    </row>
    <row r="21" spans="2:16" ht="15">
      <c r="B21" s="8">
        <v>14</v>
      </c>
      <c r="C21" s="10" t="s">
        <v>53</v>
      </c>
      <c r="D21" s="4"/>
      <c r="E21" s="3" t="s">
        <v>27</v>
      </c>
      <c r="F21" s="17"/>
      <c r="G21" s="17">
        <v>5</v>
      </c>
      <c r="H21" s="17">
        <v>0</v>
      </c>
      <c r="I21" s="17"/>
      <c r="J21" s="17"/>
      <c r="K21" s="17"/>
      <c r="L21" s="17"/>
      <c r="M21" s="17"/>
      <c r="N21" s="17"/>
      <c r="O21" s="17"/>
      <c r="P21" s="17">
        <f t="shared" si="0"/>
        <v>5</v>
      </c>
    </row>
    <row r="22" spans="2:16" ht="15">
      <c r="B22" s="8">
        <v>15</v>
      </c>
      <c r="C22" s="10" t="s">
        <v>60</v>
      </c>
      <c r="D22" s="4"/>
      <c r="E22" s="3" t="s">
        <v>46</v>
      </c>
      <c r="F22" s="17"/>
      <c r="G22" s="17">
        <v>5</v>
      </c>
      <c r="H22" s="17"/>
      <c r="I22" s="17">
        <v>0</v>
      </c>
      <c r="J22" s="17"/>
      <c r="K22" s="17"/>
      <c r="L22" s="17"/>
      <c r="M22" s="17"/>
      <c r="N22" s="17">
        <v>5</v>
      </c>
      <c r="O22" s="17"/>
      <c r="P22" s="17">
        <f t="shared" si="0"/>
        <v>10</v>
      </c>
    </row>
    <row r="23" spans="2:16" ht="15">
      <c r="B23" s="8">
        <v>16</v>
      </c>
      <c r="C23" s="12" t="s">
        <v>39</v>
      </c>
      <c r="D23" s="17">
        <v>1996</v>
      </c>
      <c r="E23" s="13" t="s">
        <v>5</v>
      </c>
      <c r="F23" s="18">
        <v>3</v>
      </c>
      <c r="G23" s="18"/>
      <c r="H23" s="18"/>
      <c r="I23" s="18"/>
      <c r="J23" s="18"/>
      <c r="K23" s="18"/>
      <c r="L23" s="18"/>
      <c r="M23" s="18"/>
      <c r="N23" s="18"/>
      <c r="O23" s="18"/>
      <c r="P23" s="17">
        <f t="shared" si="0"/>
        <v>3</v>
      </c>
    </row>
    <row r="24" spans="2:16" ht="15">
      <c r="B24" s="8">
        <v>17</v>
      </c>
      <c r="C24" s="10" t="s">
        <v>12</v>
      </c>
      <c r="D24" s="4">
        <v>1996</v>
      </c>
      <c r="E24" s="3" t="s">
        <v>46</v>
      </c>
      <c r="F24" s="17">
        <v>2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>
        <v>0</v>
      </c>
      <c r="O24" s="17"/>
      <c r="P24" s="17">
        <f t="shared" si="0"/>
        <v>2</v>
      </c>
    </row>
    <row r="25" spans="2:16" ht="15">
      <c r="B25" s="8">
        <v>18</v>
      </c>
      <c r="C25" s="10" t="s">
        <v>37</v>
      </c>
      <c r="D25" s="4">
        <v>1995</v>
      </c>
      <c r="E25" s="3" t="s">
        <v>10</v>
      </c>
      <c r="F25" s="18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7">
        <f t="shared" si="0"/>
        <v>0</v>
      </c>
    </row>
    <row r="26" spans="2:16" ht="15">
      <c r="B26" s="8">
        <v>19</v>
      </c>
      <c r="C26" s="10" t="s">
        <v>42</v>
      </c>
      <c r="D26" s="4"/>
      <c r="E26" s="3" t="s">
        <v>13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>
        <f t="shared" si="0"/>
        <v>0</v>
      </c>
    </row>
    <row r="27" spans="2:16" ht="15">
      <c r="B27" s="8">
        <v>20</v>
      </c>
      <c r="C27" s="10" t="s">
        <v>43</v>
      </c>
      <c r="D27" s="4">
        <v>1995</v>
      </c>
      <c r="E27" s="3" t="s">
        <v>44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>
        <f t="shared" si="0"/>
        <v>0</v>
      </c>
    </row>
    <row r="28" spans="2:16" ht="15">
      <c r="B28" s="8">
        <v>21</v>
      </c>
      <c r="C28" s="10" t="s">
        <v>51</v>
      </c>
      <c r="D28" s="4">
        <v>1998</v>
      </c>
      <c r="E28" s="3" t="s">
        <v>13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>
        <f t="shared" si="0"/>
        <v>0</v>
      </c>
    </row>
    <row r="29" spans="2:16" ht="15">
      <c r="B29" s="8">
        <v>22</v>
      </c>
      <c r="C29" s="10" t="s">
        <v>54</v>
      </c>
      <c r="D29" s="4"/>
      <c r="E29" s="3" t="s">
        <v>55</v>
      </c>
      <c r="F29" s="17"/>
      <c r="G29" s="17">
        <v>0</v>
      </c>
      <c r="H29" s="17">
        <v>0</v>
      </c>
      <c r="I29" s="17"/>
      <c r="J29" s="17"/>
      <c r="K29" s="17"/>
      <c r="L29" s="17"/>
      <c r="M29" s="17"/>
      <c r="N29" s="17"/>
      <c r="O29" s="17"/>
      <c r="P29" s="17">
        <f t="shared" si="0"/>
        <v>0</v>
      </c>
    </row>
    <row r="30" spans="2:16" ht="15">
      <c r="B30" s="11">
        <v>23</v>
      </c>
      <c r="C30" s="10" t="s">
        <v>59</v>
      </c>
      <c r="D30" s="4"/>
      <c r="E30" s="3" t="s">
        <v>34</v>
      </c>
      <c r="F30" s="17"/>
      <c r="G30" s="17">
        <v>0</v>
      </c>
      <c r="H30" s="17"/>
      <c r="I30" s="17"/>
      <c r="J30" s="17"/>
      <c r="K30" s="17"/>
      <c r="L30" s="17"/>
      <c r="M30" s="17"/>
      <c r="N30" s="17"/>
      <c r="O30" s="17"/>
      <c r="P30" s="17">
        <f t="shared" si="0"/>
        <v>0</v>
      </c>
    </row>
    <row r="31" spans="2:16" ht="15">
      <c r="B31" s="11">
        <v>24</v>
      </c>
      <c r="C31" s="10" t="s">
        <v>69</v>
      </c>
      <c r="D31" s="4"/>
      <c r="E31" s="3" t="s">
        <v>16</v>
      </c>
      <c r="F31" s="17"/>
      <c r="G31" s="17"/>
      <c r="H31" s="17">
        <v>0</v>
      </c>
      <c r="I31" s="17"/>
      <c r="J31" s="17"/>
      <c r="K31" s="17"/>
      <c r="L31" s="17"/>
      <c r="M31" s="17"/>
      <c r="N31" s="17"/>
      <c r="O31" s="17"/>
      <c r="P31" s="17">
        <f t="shared" si="0"/>
        <v>0</v>
      </c>
    </row>
    <row r="32" spans="2:16" ht="15">
      <c r="B32" s="11">
        <v>25</v>
      </c>
      <c r="C32" s="10" t="s">
        <v>81</v>
      </c>
      <c r="D32" s="4"/>
      <c r="E32" s="3" t="s">
        <v>55</v>
      </c>
      <c r="F32" s="17"/>
      <c r="G32" s="17"/>
      <c r="H32" s="17"/>
      <c r="I32" s="17"/>
      <c r="J32" s="17"/>
      <c r="K32" s="17"/>
      <c r="L32" s="17"/>
      <c r="M32" s="17">
        <v>0</v>
      </c>
      <c r="N32" s="17">
        <v>0</v>
      </c>
      <c r="O32" s="17"/>
      <c r="P32" s="17">
        <f t="shared" si="0"/>
        <v>0</v>
      </c>
    </row>
    <row r="33" spans="2:16" ht="15">
      <c r="B33" s="8">
        <v>26</v>
      </c>
      <c r="C33" s="26" t="s">
        <v>75</v>
      </c>
      <c r="D33" s="5"/>
      <c r="E33" s="5" t="s">
        <v>46</v>
      </c>
      <c r="F33" s="5"/>
      <c r="G33" s="5"/>
      <c r="H33" s="5"/>
      <c r="I33" s="17">
        <v>0</v>
      </c>
      <c r="J33" s="5"/>
      <c r="K33" s="5"/>
      <c r="L33" s="5"/>
      <c r="M33" s="5"/>
      <c r="N33" s="5"/>
      <c r="O33" s="5"/>
      <c r="P33" s="17">
        <f t="shared" si="0"/>
        <v>0</v>
      </c>
    </row>
    <row r="34" spans="2:16" ht="15">
      <c r="B34" s="8">
        <v>27</v>
      </c>
      <c r="C34" s="26" t="s">
        <v>76</v>
      </c>
      <c r="D34" s="5"/>
      <c r="E34" s="5" t="s">
        <v>46</v>
      </c>
      <c r="F34" s="5"/>
      <c r="G34" s="5"/>
      <c r="H34" s="5"/>
      <c r="I34" s="17">
        <v>0</v>
      </c>
      <c r="J34" s="5"/>
      <c r="K34" s="5"/>
      <c r="L34" s="5"/>
      <c r="M34" s="5"/>
      <c r="N34" s="5"/>
      <c r="O34" s="5"/>
      <c r="P34" s="17">
        <f t="shared" si="0"/>
        <v>0</v>
      </c>
    </row>
    <row r="35" spans="9:16" ht="15">
      <c r="I35" s="20"/>
      <c r="P35" s="20"/>
    </row>
  </sheetData>
  <sheetProtection/>
  <mergeCells count="11">
    <mergeCell ref="M5:M7"/>
    <mergeCell ref="N5:N7"/>
    <mergeCell ref="O5:O7"/>
    <mergeCell ref="J5:J7"/>
    <mergeCell ref="P5:P7"/>
    <mergeCell ref="F5:F7"/>
    <mergeCell ref="G5:G7"/>
    <mergeCell ref="H5:H7"/>
    <mergeCell ref="I5:I7"/>
    <mergeCell ref="K5:K7"/>
    <mergeCell ref="L5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="90" zoomScaleNormal="90" zoomScalePageLayoutView="0" workbookViewId="0" topLeftCell="B4">
      <selection activeCell="N16" sqref="N16"/>
    </sheetView>
  </sheetViews>
  <sheetFormatPr defaultColWidth="9.140625" defaultRowHeight="15"/>
  <cols>
    <col min="3" max="3" width="22.421875" style="0" customWidth="1"/>
    <col min="4" max="4" width="9.8515625" style="0" customWidth="1"/>
    <col min="5" max="5" width="24.7109375" style="0" customWidth="1"/>
    <col min="6" max="6" width="10.8515625" style="0" customWidth="1"/>
    <col min="7" max="7" width="12.140625" style="0" customWidth="1"/>
    <col min="8" max="8" width="12.421875" style="0" customWidth="1"/>
    <col min="9" max="9" width="10.00390625" style="0" customWidth="1"/>
    <col min="10" max="10" width="12.57421875" style="0" customWidth="1"/>
    <col min="11" max="11" width="9.7109375" style="0" customWidth="1"/>
    <col min="12" max="13" width="12.140625" style="0" customWidth="1"/>
    <col min="14" max="14" width="13.28125" style="0" customWidth="1"/>
    <col min="17" max="17" width="9.8515625" style="0" bestFit="1" customWidth="1"/>
  </cols>
  <sheetData>
    <row r="3" spans="4:5" ht="23.25">
      <c r="D3" s="1" t="s">
        <v>21</v>
      </c>
      <c r="E3" s="1"/>
    </row>
    <row r="4" spans="4:5" ht="23.25">
      <c r="D4" s="1" t="s">
        <v>26</v>
      </c>
      <c r="E4" s="1"/>
    </row>
    <row r="6" spans="6:17" ht="15" customHeight="1">
      <c r="F6" s="30" t="s">
        <v>25</v>
      </c>
      <c r="G6" s="29" t="s">
        <v>52</v>
      </c>
      <c r="H6" s="29" t="s">
        <v>61</v>
      </c>
      <c r="I6" s="29" t="s">
        <v>74</v>
      </c>
      <c r="J6" s="30" t="s">
        <v>77</v>
      </c>
      <c r="K6" s="30" t="s">
        <v>78</v>
      </c>
      <c r="L6" s="29" t="s">
        <v>79</v>
      </c>
      <c r="M6" s="30" t="s">
        <v>80</v>
      </c>
      <c r="N6" s="29" t="s">
        <v>82</v>
      </c>
      <c r="O6" s="30"/>
      <c r="P6" s="30"/>
      <c r="Q6" s="34" t="s">
        <v>4</v>
      </c>
    </row>
    <row r="7" spans="6:17" ht="15">
      <c r="F7" s="31"/>
      <c r="G7" s="29"/>
      <c r="H7" s="29"/>
      <c r="I7" s="29"/>
      <c r="J7" s="31"/>
      <c r="K7" s="31"/>
      <c r="L7" s="29"/>
      <c r="M7" s="31"/>
      <c r="N7" s="29"/>
      <c r="O7" s="31"/>
      <c r="P7" s="31"/>
      <c r="Q7" s="35"/>
    </row>
    <row r="8" spans="2:17" ht="19.5" customHeight="1">
      <c r="B8" s="14"/>
      <c r="C8" s="15" t="s">
        <v>1</v>
      </c>
      <c r="D8" s="15" t="s">
        <v>2</v>
      </c>
      <c r="E8" s="16" t="s">
        <v>3</v>
      </c>
      <c r="F8" s="32"/>
      <c r="G8" s="29"/>
      <c r="H8" s="29"/>
      <c r="I8" s="29"/>
      <c r="J8" s="32"/>
      <c r="K8" s="32"/>
      <c r="L8" s="29"/>
      <c r="M8" s="32"/>
      <c r="N8" s="29"/>
      <c r="O8" s="32"/>
      <c r="P8" s="32"/>
      <c r="Q8" s="36"/>
    </row>
    <row r="9" spans="2:17" ht="15">
      <c r="B9" s="2">
        <v>1</v>
      </c>
      <c r="C9" s="12" t="s">
        <v>18</v>
      </c>
      <c r="D9" s="19">
        <v>1996</v>
      </c>
      <c r="E9" s="13" t="s">
        <v>34</v>
      </c>
      <c r="F9" s="18">
        <v>11</v>
      </c>
      <c r="G9" s="23">
        <v>27</v>
      </c>
      <c r="H9" s="23">
        <v>38</v>
      </c>
      <c r="I9" s="18"/>
      <c r="J9" s="18"/>
      <c r="K9" s="24">
        <v>37</v>
      </c>
      <c r="L9" s="18"/>
      <c r="M9" s="18"/>
      <c r="N9" s="18"/>
      <c r="O9" s="18"/>
      <c r="P9" s="18"/>
      <c r="Q9" s="5">
        <f aca="true" t="shared" si="0" ref="Q9:Q33">SUM(F9:P9)</f>
        <v>113</v>
      </c>
    </row>
    <row r="10" spans="2:17" ht="15">
      <c r="B10" s="6">
        <v>2</v>
      </c>
      <c r="C10" s="12" t="s">
        <v>58</v>
      </c>
      <c r="D10" s="19">
        <v>1995</v>
      </c>
      <c r="E10" s="13" t="s">
        <v>16</v>
      </c>
      <c r="F10" s="18"/>
      <c r="G10" s="25">
        <v>20</v>
      </c>
      <c r="H10" s="18">
        <v>14</v>
      </c>
      <c r="I10" s="18">
        <v>10</v>
      </c>
      <c r="J10" s="18"/>
      <c r="K10" s="18">
        <v>0</v>
      </c>
      <c r="L10" s="23">
        <v>27</v>
      </c>
      <c r="M10" s="18"/>
      <c r="N10" s="18"/>
      <c r="O10" s="18"/>
      <c r="P10" s="18"/>
      <c r="Q10" s="5">
        <f t="shared" si="0"/>
        <v>71</v>
      </c>
    </row>
    <row r="11" spans="2:17" ht="15">
      <c r="B11" s="7">
        <v>3</v>
      </c>
      <c r="C11" s="12" t="s">
        <v>70</v>
      </c>
      <c r="D11" s="19">
        <v>1996</v>
      </c>
      <c r="E11" s="13" t="s">
        <v>6</v>
      </c>
      <c r="F11" s="18"/>
      <c r="G11" s="18"/>
      <c r="H11" s="25">
        <v>26</v>
      </c>
      <c r="I11" s="23">
        <v>22</v>
      </c>
      <c r="J11" s="18"/>
      <c r="K11" s="18">
        <v>0</v>
      </c>
      <c r="L11" s="18"/>
      <c r="M11" s="23">
        <v>22</v>
      </c>
      <c r="N11" s="18"/>
      <c r="O11" s="18"/>
      <c r="P11" s="18"/>
      <c r="Q11" s="5">
        <f t="shared" si="0"/>
        <v>70</v>
      </c>
    </row>
    <row r="12" spans="2:17" ht="15">
      <c r="B12" s="8">
        <v>4</v>
      </c>
      <c r="C12" s="12" t="s">
        <v>32</v>
      </c>
      <c r="D12" s="19">
        <v>1999</v>
      </c>
      <c r="E12" s="13" t="s">
        <v>27</v>
      </c>
      <c r="F12" s="18">
        <v>11</v>
      </c>
      <c r="G12" s="24">
        <v>18</v>
      </c>
      <c r="H12" s="18"/>
      <c r="I12" s="18"/>
      <c r="J12" s="18"/>
      <c r="K12" s="18"/>
      <c r="L12" s="18">
        <v>5</v>
      </c>
      <c r="M12" s="24">
        <v>23</v>
      </c>
      <c r="N12" s="18"/>
      <c r="O12" s="18"/>
      <c r="P12" s="18"/>
      <c r="Q12" s="5">
        <f t="shared" si="0"/>
        <v>57</v>
      </c>
    </row>
    <row r="13" spans="2:17" ht="15">
      <c r="B13" s="9">
        <v>5</v>
      </c>
      <c r="C13" s="12" t="s">
        <v>24</v>
      </c>
      <c r="D13" s="19">
        <v>1996</v>
      </c>
      <c r="E13" s="13" t="s">
        <v>5</v>
      </c>
      <c r="F13" s="18">
        <v>6</v>
      </c>
      <c r="G13" s="24">
        <v>13</v>
      </c>
      <c r="H13" s="18">
        <v>14</v>
      </c>
      <c r="I13" s="18"/>
      <c r="J13" s="18"/>
      <c r="K13" s="18">
        <v>0</v>
      </c>
      <c r="L13" s="18"/>
      <c r="M13" s="18">
        <v>5</v>
      </c>
      <c r="N13" s="24">
        <v>18</v>
      </c>
      <c r="O13" s="18"/>
      <c r="P13" s="18"/>
      <c r="Q13" s="5">
        <f t="shared" si="0"/>
        <v>56</v>
      </c>
    </row>
    <row r="14" spans="2:17" ht="15">
      <c r="B14" s="8">
        <v>6</v>
      </c>
      <c r="C14" s="12" t="s">
        <v>14</v>
      </c>
      <c r="D14" s="19">
        <v>1998</v>
      </c>
      <c r="E14" s="13" t="s">
        <v>27</v>
      </c>
      <c r="F14" s="18">
        <v>5</v>
      </c>
      <c r="G14" s="18"/>
      <c r="H14" s="23">
        <v>31</v>
      </c>
      <c r="I14" s="18"/>
      <c r="J14" s="18"/>
      <c r="K14" s="18">
        <v>0</v>
      </c>
      <c r="L14" s="18"/>
      <c r="M14" s="24">
        <v>18</v>
      </c>
      <c r="N14" s="18"/>
      <c r="O14" s="18"/>
      <c r="P14" s="18"/>
      <c r="Q14" s="5">
        <f t="shared" si="0"/>
        <v>54</v>
      </c>
    </row>
    <row r="15" spans="2:17" ht="15">
      <c r="B15" s="8">
        <v>7</v>
      </c>
      <c r="C15" s="12" t="s">
        <v>15</v>
      </c>
      <c r="D15" s="19">
        <v>1998</v>
      </c>
      <c r="E15" s="13" t="s">
        <v>6</v>
      </c>
      <c r="F15" s="18">
        <v>11</v>
      </c>
      <c r="G15" s="24">
        <v>23</v>
      </c>
      <c r="H15" s="18"/>
      <c r="I15" s="18"/>
      <c r="J15" s="18"/>
      <c r="K15" s="18"/>
      <c r="L15" s="18"/>
      <c r="M15" s="18"/>
      <c r="N15" s="18"/>
      <c r="O15" s="18"/>
      <c r="P15" s="18"/>
      <c r="Q15" s="5">
        <f t="shared" si="0"/>
        <v>34</v>
      </c>
    </row>
    <row r="16" spans="2:17" ht="15">
      <c r="B16" s="8">
        <v>8</v>
      </c>
      <c r="C16" s="12" t="s">
        <v>73</v>
      </c>
      <c r="D16" s="19">
        <v>1996</v>
      </c>
      <c r="E16" s="13" t="s">
        <v>55</v>
      </c>
      <c r="F16" s="18"/>
      <c r="G16" s="18"/>
      <c r="H16" s="18">
        <v>7</v>
      </c>
      <c r="I16" s="18"/>
      <c r="J16" s="18"/>
      <c r="K16" s="18"/>
      <c r="L16" s="18"/>
      <c r="M16" s="18">
        <v>5</v>
      </c>
      <c r="N16" s="25">
        <v>20</v>
      </c>
      <c r="O16" s="18"/>
      <c r="P16" s="18"/>
      <c r="Q16" s="5">
        <f t="shared" si="0"/>
        <v>32</v>
      </c>
    </row>
    <row r="17" spans="2:17" ht="15">
      <c r="B17" s="8">
        <v>9</v>
      </c>
      <c r="C17" s="12" t="s">
        <v>22</v>
      </c>
      <c r="D17" s="19">
        <v>1995</v>
      </c>
      <c r="E17" s="13" t="s">
        <v>5</v>
      </c>
      <c r="F17" s="18">
        <v>6</v>
      </c>
      <c r="G17" s="24">
        <v>13</v>
      </c>
      <c r="H17" s="18">
        <v>7</v>
      </c>
      <c r="I17" s="18"/>
      <c r="J17" s="18"/>
      <c r="K17" s="18"/>
      <c r="L17" s="18"/>
      <c r="M17" s="18"/>
      <c r="N17" s="25">
        <v>5</v>
      </c>
      <c r="O17" s="18"/>
      <c r="P17" s="18"/>
      <c r="Q17" s="5">
        <f t="shared" si="0"/>
        <v>31</v>
      </c>
    </row>
    <row r="18" spans="2:17" ht="15">
      <c r="B18" s="8">
        <v>10</v>
      </c>
      <c r="C18" s="12" t="s">
        <v>56</v>
      </c>
      <c r="D18" s="19">
        <v>1997</v>
      </c>
      <c r="E18" s="13" t="s">
        <v>27</v>
      </c>
      <c r="F18" s="18">
        <v>8</v>
      </c>
      <c r="G18" s="18">
        <v>0</v>
      </c>
      <c r="H18" s="18"/>
      <c r="I18" s="18"/>
      <c r="J18" s="18"/>
      <c r="K18" s="18"/>
      <c r="L18" s="18">
        <v>0</v>
      </c>
      <c r="M18" s="24">
        <v>13</v>
      </c>
      <c r="N18" s="18"/>
      <c r="O18" s="18"/>
      <c r="P18" s="18"/>
      <c r="Q18" s="5">
        <f t="shared" si="0"/>
        <v>21</v>
      </c>
    </row>
    <row r="19" spans="2:17" ht="15">
      <c r="B19" s="8">
        <v>11</v>
      </c>
      <c r="C19" s="12" t="s">
        <v>17</v>
      </c>
      <c r="D19" s="19">
        <v>1994</v>
      </c>
      <c r="E19" s="13" t="s">
        <v>27</v>
      </c>
      <c r="F19" s="18">
        <v>3</v>
      </c>
      <c r="G19" s="18">
        <v>5</v>
      </c>
      <c r="H19" s="18">
        <v>7</v>
      </c>
      <c r="I19" s="18"/>
      <c r="J19" s="18"/>
      <c r="K19" s="18">
        <v>0</v>
      </c>
      <c r="L19" s="18"/>
      <c r="M19" s="18"/>
      <c r="N19" s="18"/>
      <c r="O19" s="18"/>
      <c r="P19" s="18"/>
      <c r="Q19" s="5">
        <f t="shared" si="0"/>
        <v>15</v>
      </c>
    </row>
    <row r="20" spans="2:17" ht="15">
      <c r="B20" s="8">
        <v>12</v>
      </c>
      <c r="C20" s="12" t="s">
        <v>33</v>
      </c>
      <c r="D20" s="19">
        <v>1996</v>
      </c>
      <c r="E20" s="13" t="s">
        <v>5</v>
      </c>
      <c r="F20" s="18">
        <v>8</v>
      </c>
      <c r="G20" s="18">
        <v>5</v>
      </c>
      <c r="H20" s="18"/>
      <c r="I20" s="18"/>
      <c r="J20" s="18"/>
      <c r="K20" s="18"/>
      <c r="L20" s="18"/>
      <c r="M20" s="18"/>
      <c r="N20" s="18"/>
      <c r="O20" s="18"/>
      <c r="P20" s="18"/>
      <c r="Q20" s="5">
        <f t="shared" si="0"/>
        <v>13</v>
      </c>
    </row>
    <row r="21" spans="2:17" ht="15">
      <c r="B21" s="8">
        <v>13</v>
      </c>
      <c r="C21" s="12" t="s">
        <v>63</v>
      </c>
      <c r="D21" s="19"/>
      <c r="E21" s="13" t="s">
        <v>64</v>
      </c>
      <c r="F21" s="18"/>
      <c r="G21" s="18"/>
      <c r="H21" s="18">
        <v>7</v>
      </c>
      <c r="I21" s="18"/>
      <c r="J21" s="18"/>
      <c r="K21" s="18"/>
      <c r="L21" s="18"/>
      <c r="M21" s="18"/>
      <c r="N21" s="18"/>
      <c r="O21" s="18"/>
      <c r="P21" s="18"/>
      <c r="Q21" s="5">
        <f t="shared" si="0"/>
        <v>7</v>
      </c>
    </row>
    <row r="22" spans="2:17" ht="15">
      <c r="B22" s="8">
        <v>14</v>
      </c>
      <c r="C22" s="12" t="s">
        <v>72</v>
      </c>
      <c r="D22" s="19"/>
      <c r="E22" s="13" t="s">
        <v>36</v>
      </c>
      <c r="F22" s="18"/>
      <c r="G22" s="18"/>
      <c r="H22" s="18">
        <v>7</v>
      </c>
      <c r="I22" s="18"/>
      <c r="J22" s="18"/>
      <c r="K22" s="18"/>
      <c r="L22" s="18"/>
      <c r="M22" s="18"/>
      <c r="N22" s="18"/>
      <c r="O22" s="18"/>
      <c r="P22" s="18"/>
      <c r="Q22" s="5">
        <f t="shared" si="0"/>
        <v>7</v>
      </c>
    </row>
    <row r="23" spans="2:17" ht="15">
      <c r="B23" s="8">
        <v>15</v>
      </c>
      <c r="C23" s="12" t="s">
        <v>31</v>
      </c>
      <c r="D23" s="19">
        <v>1995</v>
      </c>
      <c r="E23" s="13" t="s">
        <v>5</v>
      </c>
      <c r="F23" s="18">
        <v>2</v>
      </c>
      <c r="G23" s="18">
        <v>0</v>
      </c>
      <c r="H23" s="18">
        <v>0</v>
      </c>
      <c r="I23" s="18">
        <v>5</v>
      </c>
      <c r="J23" s="18">
        <v>0</v>
      </c>
      <c r="K23" s="18"/>
      <c r="L23" s="18"/>
      <c r="M23" s="18">
        <v>0</v>
      </c>
      <c r="N23" s="18">
        <v>0</v>
      </c>
      <c r="O23" s="18"/>
      <c r="P23" s="18"/>
      <c r="Q23" s="5">
        <f t="shared" si="0"/>
        <v>7</v>
      </c>
    </row>
    <row r="24" spans="2:17" ht="15">
      <c r="B24" s="8">
        <v>16</v>
      </c>
      <c r="C24" s="12" t="s">
        <v>28</v>
      </c>
      <c r="D24" s="19">
        <v>1998</v>
      </c>
      <c r="E24" s="13" t="s">
        <v>27</v>
      </c>
      <c r="F24" s="18">
        <v>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5">
        <f t="shared" si="0"/>
        <v>6</v>
      </c>
    </row>
    <row r="25" spans="2:17" ht="15">
      <c r="B25" s="11">
        <v>17</v>
      </c>
      <c r="C25" s="12" t="s">
        <v>57</v>
      </c>
      <c r="D25" s="19">
        <v>1995</v>
      </c>
      <c r="E25" s="13" t="s">
        <v>13</v>
      </c>
      <c r="F25" s="18">
        <v>3</v>
      </c>
      <c r="G25" s="18"/>
      <c r="H25" s="18">
        <v>0</v>
      </c>
      <c r="I25" s="18"/>
      <c r="J25" s="18"/>
      <c r="K25" s="18"/>
      <c r="L25" s="18"/>
      <c r="M25" s="18"/>
      <c r="N25" s="18"/>
      <c r="O25" s="18"/>
      <c r="P25" s="18"/>
      <c r="Q25" s="5">
        <f t="shared" si="0"/>
        <v>3</v>
      </c>
    </row>
    <row r="26" spans="2:17" ht="15">
      <c r="B26" s="11">
        <v>18</v>
      </c>
      <c r="C26" s="12" t="s">
        <v>29</v>
      </c>
      <c r="D26" s="19"/>
      <c r="E26" s="13" t="s">
        <v>30</v>
      </c>
      <c r="F26" s="18">
        <v>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5">
        <f t="shared" si="0"/>
        <v>2</v>
      </c>
    </row>
    <row r="27" spans="2:17" ht="15">
      <c r="B27" s="8">
        <v>19</v>
      </c>
      <c r="C27" s="21" t="s">
        <v>23</v>
      </c>
      <c r="D27" s="18"/>
      <c r="E27" s="22" t="s">
        <v>13</v>
      </c>
      <c r="F27" s="18">
        <v>2</v>
      </c>
      <c r="G27" s="18"/>
      <c r="H27" s="18"/>
      <c r="I27" s="18">
        <v>0</v>
      </c>
      <c r="J27" s="18"/>
      <c r="K27" s="18"/>
      <c r="L27" s="18"/>
      <c r="M27" s="18"/>
      <c r="N27" s="18"/>
      <c r="O27" s="18"/>
      <c r="P27" s="18"/>
      <c r="Q27" s="5">
        <f t="shared" si="0"/>
        <v>2</v>
      </c>
    </row>
    <row r="28" spans="2:17" ht="15">
      <c r="B28" s="8">
        <v>20</v>
      </c>
      <c r="C28" s="12" t="s">
        <v>62</v>
      </c>
      <c r="D28" s="19"/>
      <c r="E28" s="13" t="s">
        <v>16</v>
      </c>
      <c r="F28" s="18"/>
      <c r="G28" s="18"/>
      <c r="H28" s="18">
        <v>0</v>
      </c>
      <c r="I28" s="18"/>
      <c r="J28" s="18"/>
      <c r="K28" s="18"/>
      <c r="L28" s="18"/>
      <c r="M28" s="18"/>
      <c r="N28" s="18"/>
      <c r="O28" s="18"/>
      <c r="P28" s="18"/>
      <c r="Q28" s="5">
        <f t="shared" si="0"/>
        <v>0</v>
      </c>
    </row>
    <row r="29" spans="2:17" ht="15">
      <c r="B29" s="8">
        <v>21</v>
      </c>
      <c r="C29" s="12" t="s">
        <v>65</v>
      </c>
      <c r="D29" s="19"/>
      <c r="E29" s="13" t="s">
        <v>27</v>
      </c>
      <c r="F29" s="18"/>
      <c r="G29" s="18"/>
      <c r="H29" s="18">
        <v>0</v>
      </c>
      <c r="I29" s="18"/>
      <c r="J29" s="18"/>
      <c r="K29" s="18"/>
      <c r="L29" s="18"/>
      <c r="M29" s="18"/>
      <c r="N29" s="18"/>
      <c r="O29" s="18"/>
      <c r="P29" s="18"/>
      <c r="Q29" s="5">
        <f t="shared" si="0"/>
        <v>0</v>
      </c>
    </row>
    <row r="30" spans="2:17" ht="15">
      <c r="B30" s="8">
        <v>22</v>
      </c>
      <c r="C30" s="12" t="s">
        <v>66</v>
      </c>
      <c r="D30" s="19">
        <v>1994</v>
      </c>
      <c r="E30" s="13" t="s">
        <v>16</v>
      </c>
      <c r="F30" s="18"/>
      <c r="G30" s="18"/>
      <c r="H30" s="18">
        <v>0</v>
      </c>
      <c r="I30" s="18"/>
      <c r="J30" s="18"/>
      <c r="K30" s="18"/>
      <c r="L30" s="18"/>
      <c r="M30" s="18"/>
      <c r="N30" s="18"/>
      <c r="O30" s="18"/>
      <c r="P30" s="18"/>
      <c r="Q30" s="5">
        <f t="shared" si="0"/>
        <v>0</v>
      </c>
    </row>
    <row r="31" spans="2:17" ht="15">
      <c r="B31" s="8">
        <v>23</v>
      </c>
      <c r="C31" s="12" t="s">
        <v>67</v>
      </c>
      <c r="D31" s="19"/>
      <c r="E31" s="13" t="s">
        <v>27</v>
      </c>
      <c r="F31" s="18"/>
      <c r="G31" s="18"/>
      <c r="H31" s="18">
        <v>0</v>
      </c>
      <c r="I31" s="18"/>
      <c r="J31" s="18"/>
      <c r="K31" s="18"/>
      <c r="L31" s="18"/>
      <c r="M31" s="18"/>
      <c r="N31" s="18"/>
      <c r="O31" s="18"/>
      <c r="P31" s="18"/>
      <c r="Q31" s="5">
        <f t="shared" si="0"/>
        <v>0</v>
      </c>
    </row>
    <row r="32" spans="2:17" ht="15">
      <c r="B32" s="8">
        <v>24</v>
      </c>
      <c r="C32" s="12" t="s">
        <v>71</v>
      </c>
      <c r="D32" s="19"/>
      <c r="E32" s="13" t="s">
        <v>27</v>
      </c>
      <c r="F32" s="18"/>
      <c r="G32" s="18"/>
      <c r="H32" s="18">
        <v>0</v>
      </c>
      <c r="I32" s="18"/>
      <c r="J32" s="18"/>
      <c r="K32" s="18"/>
      <c r="L32" s="18"/>
      <c r="M32" s="18"/>
      <c r="N32" s="18"/>
      <c r="O32" s="18"/>
      <c r="P32" s="18"/>
      <c r="Q32" s="5">
        <f t="shared" si="0"/>
        <v>0</v>
      </c>
    </row>
    <row r="33" spans="2:17" ht="15">
      <c r="B33" s="8">
        <v>25</v>
      </c>
      <c r="C33" s="26" t="s">
        <v>68</v>
      </c>
      <c r="D33" s="5"/>
      <c r="E33" s="5" t="s">
        <v>16</v>
      </c>
      <c r="F33" s="5"/>
      <c r="G33" s="5"/>
      <c r="H33" s="17">
        <v>0</v>
      </c>
      <c r="I33" s="5"/>
      <c r="J33" s="5"/>
      <c r="K33" s="5"/>
      <c r="L33" s="5"/>
      <c r="M33" s="5"/>
      <c r="N33" s="17"/>
      <c r="O33" s="17"/>
      <c r="P33" s="17"/>
      <c r="Q33" s="5">
        <f t="shared" si="0"/>
        <v>0</v>
      </c>
    </row>
  </sheetData>
  <sheetProtection/>
  <mergeCells count="12">
    <mergeCell ref="F6:F8"/>
    <mergeCell ref="G6:G8"/>
    <mergeCell ref="H6:H8"/>
    <mergeCell ref="I6:I8"/>
    <mergeCell ref="K6:K8"/>
    <mergeCell ref="L6:L8"/>
    <mergeCell ref="N6:N8"/>
    <mergeCell ref="M6:M8"/>
    <mergeCell ref="O6:O8"/>
    <mergeCell ref="P6:P8"/>
    <mergeCell ref="J6:J8"/>
    <mergeCell ref="Q6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2014-10-12T15:29:30Z</dcterms:modified>
  <cp:category/>
  <cp:version/>
  <cp:contentType/>
  <cp:contentStatus/>
</cp:coreProperties>
</file>