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JUNIORZY MŁODSI - CHŁOPCY" sheetId="1" r:id="rId1"/>
    <sheet name="JUNIORKI MŁODSZE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<sst xmlns="http://schemas.openxmlformats.org/spreadsheetml/2006/main" count="201" uniqueCount="122">
  <si>
    <t>JUNIORZY MŁODSI - CHŁOPCY</t>
  </si>
  <si>
    <t>NAZWISKO I IMIE</t>
  </si>
  <si>
    <t>ROCZNIK</t>
  </si>
  <si>
    <t>KLUB SPORTOWY</t>
  </si>
  <si>
    <t>SUMA</t>
  </si>
  <si>
    <t>UKS 3 Piła</t>
  </si>
  <si>
    <t>Lotta Hubert</t>
  </si>
  <si>
    <t>AZS WSPiA Poznań</t>
  </si>
  <si>
    <t>Piszczek Maciej</t>
  </si>
  <si>
    <t>UKS Smecz Pobiedziska</t>
  </si>
  <si>
    <t>OŚ AZS Poznań</t>
  </si>
  <si>
    <t>Małowicki Alan</t>
  </si>
  <si>
    <t>Hojzler Paweł</t>
  </si>
  <si>
    <t>UKS Leśnik Kaczory</t>
  </si>
  <si>
    <t>ULKS Ippon Jarocin</t>
  </si>
  <si>
    <t>Jóźwiak Paweł</t>
  </si>
  <si>
    <t>PKS Olimpia Poznań</t>
  </si>
  <si>
    <t>Szymanowski Jakub</t>
  </si>
  <si>
    <t>Pazdaj Oskar</t>
  </si>
  <si>
    <t>Stodolski Adam</t>
  </si>
  <si>
    <t>JUNIORKI MŁODSZE - DZIEWCZYNY</t>
  </si>
  <si>
    <t>Rybiński Mariusz</t>
  </si>
  <si>
    <t>Urbańczyk Grzegorz</t>
  </si>
  <si>
    <t>Manikowski Maksymilian</t>
  </si>
  <si>
    <t>Nowicka Weronika</t>
  </si>
  <si>
    <t>Pohl Judo Przemęt</t>
  </si>
  <si>
    <t>UKS Junior Lipno</t>
  </si>
  <si>
    <t>AZS UAM Poznań</t>
  </si>
  <si>
    <t>Bekas Natalia</t>
  </si>
  <si>
    <t>Poprawska Weronika</t>
  </si>
  <si>
    <t>UKS Tuliszków</t>
  </si>
  <si>
    <t>Piotrowska Magdalena</t>
  </si>
  <si>
    <t>Świróg Julia</t>
  </si>
  <si>
    <t>Walczak Mateusz</t>
  </si>
  <si>
    <t>Urbańczyk Dawid</t>
  </si>
  <si>
    <t>UKS 12 Leszno</t>
  </si>
  <si>
    <t>Majewski Mateusz</t>
  </si>
  <si>
    <t>Gidaszewski Bartosz</t>
  </si>
  <si>
    <t>Grodzki Mateusz</t>
  </si>
  <si>
    <t>Wiśniewski Jakub</t>
  </si>
  <si>
    <t>Płócieniak Konrad</t>
  </si>
  <si>
    <t>Kozłowski Adam</t>
  </si>
  <si>
    <t>Majewski Jan</t>
  </si>
  <si>
    <t>Nowak Mikołaj</t>
  </si>
  <si>
    <t>Jewtuch Konrad</t>
  </si>
  <si>
    <t>Wierzbiński Karol</t>
  </si>
  <si>
    <t>Jeśko-Białek Szymon</t>
  </si>
  <si>
    <t>Pawlak Tomasz</t>
  </si>
  <si>
    <t>Lewandowski Oskar</t>
  </si>
  <si>
    <t>Jewtuch Karol</t>
  </si>
  <si>
    <t>2.</t>
  </si>
  <si>
    <t>3.</t>
  </si>
  <si>
    <t>1998 - 2000</t>
  </si>
  <si>
    <t>4.</t>
  </si>
  <si>
    <t>MWlkp. 01.02.2015 Poznań</t>
  </si>
  <si>
    <t>Jóżwiak Sara</t>
  </si>
  <si>
    <t>Napierała Oliwia</t>
  </si>
  <si>
    <t>Konarkowska Olga</t>
  </si>
  <si>
    <t>Iwaszkiewicz Jan</t>
  </si>
  <si>
    <t>Roszak Patryk</t>
  </si>
  <si>
    <t>Bobrowski Jan</t>
  </si>
  <si>
    <t>Andrzejewski Filip</t>
  </si>
  <si>
    <t>Potocki Jan</t>
  </si>
  <si>
    <t>Gwardia Piła</t>
  </si>
  <si>
    <t>Pytiak Dawid</t>
  </si>
  <si>
    <t>UKS 6 Rawicz</t>
  </si>
  <si>
    <t>Wojtas Filip</t>
  </si>
  <si>
    <t>TDK Trzcianka</t>
  </si>
  <si>
    <t>Szafrański Kacper</t>
  </si>
  <si>
    <t>Połczyński Aleksander</t>
  </si>
  <si>
    <t>Gbur Patryk</t>
  </si>
  <si>
    <t>Sobociński Cezary</t>
  </si>
  <si>
    <t>Raszewski Szymon</t>
  </si>
  <si>
    <t>Kozera Kacper</t>
  </si>
  <si>
    <t>Szymański-Skonieczny Bartosz</t>
  </si>
  <si>
    <t>Puchar Polski 29.03.2015 Suchy Las</t>
  </si>
  <si>
    <t>Olizar Agnieszka</t>
  </si>
  <si>
    <t>Szabała Anna</t>
  </si>
  <si>
    <t>Gaumer Michał</t>
  </si>
  <si>
    <t>Jakubiak Kacper</t>
  </si>
  <si>
    <t>Milaszewski Tomasz</t>
  </si>
  <si>
    <t>Talar Przemysław</t>
  </si>
  <si>
    <t>Podemski Beniamin</t>
  </si>
  <si>
    <t>Puchar Polski 19.04.2015 Suchy Las</t>
  </si>
  <si>
    <t>Puchar Polski 18.04.2015 Suchy Las</t>
  </si>
  <si>
    <t>Serwatka Jakub</t>
  </si>
  <si>
    <t>Tymiec Maciej</t>
  </si>
  <si>
    <t>Grzęda Wojciech</t>
  </si>
  <si>
    <t>Drygała Wojciech</t>
  </si>
  <si>
    <t>Nędzyk Weronika</t>
  </si>
  <si>
    <t>Eliminacje do OOM 16.05.2015 Oleśnica</t>
  </si>
  <si>
    <t>Puchar Polski 30.05.2015 Opole</t>
  </si>
  <si>
    <t>Puchar Europy 6-7.06.2015 Bielsko Biała</t>
  </si>
  <si>
    <t>Jędryczka Marcin</t>
  </si>
  <si>
    <t>Stachowski Arkadiusz</t>
  </si>
  <si>
    <t>Peteczyński Aleksander</t>
  </si>
  <si>
    <t>Wojnarowski Kacper</t>
  </si>
  <si>
    <t>Korzeń Paweł</t>
  </si>
  <si>
    <t>UKS Spartakus Międzyrzecz</t>
  </si>
  <si>
    <t>Łysiak Michał</t>
  </si>
  <si>
    <t>Tymiec Roland</t>
  </si>
  <si>
    <t>OOM 20-21.06.2015 Luboń</t>
  </si>
  <si>
    <t>Pawlak Dorota</t>
  </si>
  <si>
    <t>Jetro Poznań Open 12.09.2015 Rokietnica</t>
  </si>
  <si>
    <t>Warsaw Judo Open 27.09.2015 Warszawa</t>
  </si>
  <si>
    <t>Warsaw Judo Open 26.09.2015 Warszawa</t>
  </si>
  <si>
    <t>Halke Maja</t>
  </si>
  <si>
    <t>Kostera Kinga</t>
  </si>
  <si>
    <t>Czado Klaudia</t>
  </si>
  <si>
    <t>Radzewski Piotr</t>
  </si>
  <si>
    <t>Owczarczak Cyprian</t>
  </si>
  <si>
    <t>Victoria Judo Poznań</t>
  </si>
  <si>
    <t>Wiśniewski Paweł</t>
  </si>
  <si>
    <t>Otwarty Puchar Polski 10.10.2015 Oleśnica</t>
  </si>
  <si>
    <t>Otwarty Puchar Polski 07.11.2015 Bytom</t>
  </si>
  <si>
    <t>Cebieniak Oliwia</t>
  </si>
  <si>
    <t>Judo Baltic Cup 15.11.2015</t>
  </si>
  <si>
    <t>Willmann Krystian</t>
  </si>
  <si>
    <t>Piotrowski Szymon</t>
  </si>
  <si>
    <t>Bernacki Samuel</t>
  </si>
  <si>
    <t>Miś Iwona</t>
  </si>
  <si>
    <t>Kajoch Martyna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</si>
</sst>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2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42" fillId="35" borderId="11" xfId="0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/>
    </xf>
    <xf numFmtId="0" fontId="42" fillId="0" borderId="10" xfId="0" applyFont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42" fillId="35" borderId="10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" fontId="42" fillId="36" borderId="10" xfId="0" applyNumberFormat="1" applyFont="1" applyFill="1" applyBorder="1" applyAlignment="1">
      <alignment horizontal="center"/>
    </xf>
    <xf numFmtId="0" fontId="42" fillId="37" borderId="10" xfId="0" applyFont="1" applyFill="1" applyBorder="1" applyAlignment="1">
      <alignment horizontal="center"/>
    </xf>
    <xf numFmtId="16" fontId="42" fillId="37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4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0"/>
  <sheetViews>
    <sheetView zoomScale="80" zoomScaleNormal="80" zoomScalePageLayoutView="0" workbookViewId="0" topLeftCell="B4">
      <selection activeCell="D74" sqref="D74"/>
    </sheetView>
  </sheetViews>
  <sheetFormatPr defaultColWidth="9.140625" defaultRowHeight="15"/>
  <cols>
    <col min="3" max="3" width="28.57421875" style="0" customWidth="1"/>
    <col min="4" max="4" width="9.8515625" style="0" customWidth="1"/>
    <col min="5" max="5" width="39.140625" style="0" customWidth="1"/>
    <col min="6" max="6" width="10.140625" style="0" customWidth="1"/>
    <col min="7" max="8" width="10.8515625" style="0" customWidth="1"/>
    <col min="9" max="9" width="9.57421875" style="0" customWidth="1"/>
    <col min="10" max="10" width="11.57421875" style="0" customWidth="1"/>
    <col min="11" max="11" width="10.00390625" style="0" customWidth="1"/>
    <col min="12" max="12" width="10.57421875" style="0" customWidth="1"/>
    <col min="13" max="13" width="11.7109375" style="0" customWidth="1"/>
    <col min="15" max="15" width="11.421875" style="0" customWidth="1"/>
  </cols>
  <sheetData>
    <row r="2" spans="5:8" ht="23.25">
      <c r="E2" s="1" t="s">
        <v>0</v>
      </c>
      <c r="F2" s="1"/>
      <c r="G2" s="1"/>
      <c r="H2" s="1"/>
    </row>
    <row r="3" spans="5:8" ht="23.25">
      <c r="E3" s="1" t="s">
        <v>52</v>
      </c>
      <c r="F3" s="1"/>
      <c r="G3" s="1"/>
      <c r="H3" s="1"/>
    </row>
    <row r="5" spans="6:18" ht="15" customHeight="1">
      <c r="F5" s="32" t="s">
        <v>54</v>
      </c>
      <c r="G5" s="32" t="s">
        <v>75</v>
      </c>
      <c r="H5" s="32" t="s">
        <v>84</v>
      </c>
      <c r="I5" s="33" t="s">
        <v>90</v>
      </c>
      <c r="J5" s="33" t="s">
        <v>91</v>
      </c>
      <c r="K5" s="33" t="s">
        <v>92</v>
      </c>
      <c r="L5" s="33" t="s">
        <v>101</v>
      </c>
      <c r="M5" s="33" t="s">
        <v>103</v>
      </c>
      <c r="N5" s="32" t="s">
        <v>104</v>
      </c>
      <c r="O5" s="32" t="s">
        <v>113</v>
      </c>
      <c r="P5" s="32" t="s">
        <v>114</v>
      </c>
      <c r="Q5" s="33" t="s">
        <v>116</v>
      </c>
      <c r="R5" s="38" t="s">
        <v>4</v>
      </c>
    </row>
    <row r="6" spans="6:18" ht="15">
      <c r="F6" s="32"/>
      <c r="G6" s="32"/>
      <c r="H6" s="32"/>
      <c r="I6" s="34"/>
      <c r="J6" s="34"/>
      <c r="K6" s="34"/>
      <c r="L6" s="34"/>
      <c r="M6" s="34"/>
      <c r="N6" s="32"/>
      <c r="O6" s="32"/>
      <c r="P6" s="32"/>
      <c r="Q6" s="36"/>
      <c r="R6" s="38"/>
    </row>
    <row r="7" spans="2:18" ht="45" customHeight="1">
      <c r="B7" s="3"/>
      <c r="C7" s="17" t="s">
        <v>1</v>
      </c>
      <c r="D7" s="17" t="s">
        <v>2</v>
      </c>
      <c r="E7" s="18" t="s">
        <v>3</v>
      </c>
      <c r="F7" s="33"/>
      <c r="G7" s="33"/>
      <c r="H7" s="33"/>
      <c r="I7" s="35"/>
      <c r="J7" s="35"/>
      <c r="K7" s="35"/>
      <c r="L7" s="35"/>
      <c r="M7" s="35"/>
      <c r="N7" s="33"/>
      <c r="O7" s="32"/>
      <c r="P7" s="32"/>
      <c r="Q7" s="37"/>
      <c r="R7" s="38"/>
    </row>
    <row r="8" spans="2:18" ht="15">
      <c r="B8" s="2">
        <v>1</v>
      </c>
      <c r="C8" s="26" t="s">
        <v>19</v>
      </c>
      <c r="D8" s="21">
        <v>2000</v>
      </c>
      <c r="E8" s="12" t="s">
        <v>13</v>
      </c>
      <c r="F8" s="20">
        <v>7</v>
      </c>
      <c r="G8" s="20">
        <v>10</v>
      </c>
      <c r="H8" s="20">
        <v>10</v>
      </c>
      <c r="I8" s="20">
        <v>15</v>
      </c>
      <c r="J8" s="20"/>
      <c r="K8" s="20">
        <v>10</v>
      </c>
      <c r="L8" s="29">
        <v>40</v>
      </c>
      <c r="M8" s="20">
        <v>7</v>
      </c>
      <c r="N8" s="20">
        <v>15</v>
      </c>
      <c r="O8" s="20"/>
      <c r="P8" s="30">
        <v>30</v>
      </c>
      <c r="Q8" s="20"/>
      <c r="R8" s="3">
        <f aca="true" t="shared" si="0" ref="R8:R39">SUM(F8:Q8)</f>
        <v>144</v>
      </c>
    </row>
    <row r="9" spans="2:18" ht="15">
      <c r="B9" s="23" t="s">
        <v>50</v>
      </c>
      <c r="C9" s="28" t="s">
        <v>44</v>
      </c>
      <c r="D9" s="20">
        <v>2000</v>
      </c>
      <c r="E9" s="22" t="s">
        <v>35</v>
      </c>
      <c r="F9" s="20">
        <v>5</v>
      </c>
      <c r="G9" s="29">
        <v>23</v>
      </c>
      <c r="H9" s="20">
        <v>20</v>
      </c>
      <c r="I9" s="20">
        <v>14</v>
      </c>
      <c r="J9" s="20">
        <v>10</v>
      </c>
      <c r="K9" s="20"/>
      <c r="L9" s="20">
        <v>0</v>
      </c>
      <c r="M9" s="20"/>
      <c r="N9" s="20"/>
      <c r="O9" s="20"/>
      <c r="P9" s="20"/>
      <c r="Q9" s="20"/>
      <c r="R9" s="3">
        <f t="shared" si="0"/>
        <v>72</v>
      </c>
    </row>
    <row r="10" spans="2:18" ht="15">
      <c r="B10" s="25" t="s">
        <v>51</v>
      </c>
      <c r="C10" s="26" t="s">
        <v>36</v>
      </c>
      <c r="D10" s="21">
        <v>1999</v>
      </c>
      <c r="E10" s="12" t="s">
        <v>7</v>
      </c>
      <c r="F10" s="20">
        <v>5</v>
      </c>
      <c r="G10" s="20">
        <v>0</v>
      </c>
      <c r="H10" s="20">
        <v>5</v>
      </c>
      <c r="I10" s="20"/>
      <c r="J10" s="20"/>
      <c r="K10" s="20"/>
      <c r="L10" s="20"/>
      <c r="M10" s="20">
        <v>2</v>
      </c>
      <c r="N10" s="20"/>
      <c r="O10" s="30">
        <v>20</v>
      </c>
      <c r="P10" s="29">
        <v>18</v>
      </c>
      <c r="Q10" s="20"/>
      <c r="R10" s="3">
        <f t="shared" si="0"/>
        <v>50</v>
      </c>
    </row>
    <row r="11" spans="2:18" ht="15">
      <c r="B11" s="6">
        <v>4</v>
      </c>
      <c r="C11" s="28" t="s">
        <v>46</v>
      </c>
      <c r="D11" s="20">
        <v>2000</v>
      </c>
      <c r="E11" s="22" t="s">
        <v>5</v>
      </c>
      <c r="F11" s="20">
        <v>6</v>
      </c>
      <c r="G11" s="20">
        <v>0</v>
      </c>
      <c r="H11" s="20">
        <v>5</v>
      </c>
      <c r="I11" s="20">
        <v>6</v>
      </c>
      <c r="J11" s="20"/>
      <c r="K11" s="20"/>
      <c r="L11" s="20">
        <v>7</v>
      </c>
      <c r="M11" s="20">
        <v>3</v>
      </c>
      <c r="N11" s="20"/>
      <c r="O11" s="20"/>
      <c r="P11" s="29">
        <v>18</v>
      </c>
      <c r="Q11" s="20"/>
      <c r="R11" s="3">
        <f t="shared" si="0"/>
        <v>45</v>
      </c>
    </row>
    <row r="12" spans="2:18" ht="15">
      <c r="B12" s="6">
        <v>5</v>
      </c>
      <c r="C12" s="26" t="s">
        <v>18</v>
      </c>
      <c r="D12" s="21">
        <v>1999</v>
      </c>
      <c r="E12" s="12" t="s">
        <v>5</v>
      </c>
      <c r="F12" s="20">
        <v>5</v>
      </c>
      <c r="G12" s="20">
        <v>5</v>
      </c>
      <c r="H12" s="20">
        <v>5</v>
      </c>
      <c r="I12" s="20"/>
      <c r="J12" s="20"/>
      <c r="K12" s="20"/>
      <c r="L12" s="20">
        <v>7</v>
      </c>
      <c r="M12" s="20">
        <v>2</v>
      </c>
      <c r="N12" s="20">
        <v>0</v>
      </c>
      <c r="O12" s="20"/>
      <c r="P12" s="20">
        <v>15</v>
      </c>
      <c r="Q12" s="20"/>
      <c r="R12" s="3">
        <f t="shared" si="0"/>
        <v>39</v>
      </c>
    </row>
    <row r="13" spans="2:18" ht="15">
      <c r="B13" s="6">
        <v>6</v>
      </c>
      <c r="C13" s="28" t="s">
        <v>15</v>
      </c>
      <c r="D13" s="20">
        <v>1998</v>
      </c>
      <c r="E13" s="22" t="s">
        <v>9</v>
      </c>
      <c r="F13" s="20">
        <v>3</v>
      </c>
      <c r="G13" s="20">
        <v>15</v>
      </c>
      <c r="H13" s="20">
        <v>0</v>
      </c>
      <c r="I13" s="20">
        <v>11</v>
      </c>
      <c r="J13" s="20"/>
      <c r="K13" s="20"/>
      <c r="L13" s="20">
        <v>7</v>
      </c>
      <c r="M13" s="20"/>
      <c r="N13" s="20"/>
      <c r="O13" s="20"/>
      <c r="P13" s="20"/>
      <c r="Q13" s="20"/>
      <c r="R13" s="3">
        <f t="shared" si="0"/>
        <v>36</v>
      </c>
    </row>
    <row r="14" spans="2:18" ht="15">
      <c r="B14" s="6">
        <v>7</v>
      </c>
      <c r="C14" s="26" t="s">
        <v>82</v>
      </c>
      <c r="D14" s="21"/>
      <c r="E14" s="12" t="s">
        <v>5</v>
      </c>
      <c r="F14" s="20"/>
      <c r="G14" s="30">
        <v>20</v>
      </c>
      <c r="H14" s="20">
        <v>15</v>
      </c>
      <c r="I14" s="20"/>
      <c r="J14" s="20"/>
      <c r="K14" s="20">
        <v>0</v>
      </c>
      <c r="L14" s="20"/>
      <c r="M14" s="20"/>
      <c r="N14" s="20"/>
      <c r="O14" s="20"/>
      <c r="P14" s="20"/>
      <c r="Q14" s="20"/>
      <c r="R14" s="3">
        <f t="shared" si="0"/>
        <v>35</v>
      </c>
    </row>
    <row r="15" spans="2:18" ht="15">
      <c r="B15" s="6">
        <v>8</v>
      </c>
      <c r="C15" s="26" t="s">
        <v>49</v>
      </c>
      <c r="D15" s="21">
        <v>2000</v>
      </c>
      <c r="E15" s="12" t="s">
        <v>35</v>
      </c>
      <c r="F15" s="20">
        <v>3</v>
      </c>
      <c r="G15" s="20">
        <v>10</v>
      </c>
      <c r="H15" s="20">
        <v>0</v>
      </c>
      <c r="I15" s="20">
        <v>0</v>
      </c>
      <c r="J15" s="20"/>
      <c r="K15" s="20"/>
      <c r="L15" s="20"/>
      <c r="M15" s="20">
        <v>5</v>
      </c>
      <c r="N15" s="20"/>
      <c r="O15" s="20"/>
      <c r="P15" s="20">
        <v>15</v>
      </c>
      <c r="Q15" s="20">
        <v>0</v>
      </c>
      <c r="R15" s="3">
        <f t="shared" si="0"/>
        <v>33</v>
      </c>
    </row>
    <row r="16" spans="2:18" ht="15">
      <c r="B16" s="6">
        <v>9</v>
      </c>
      <c r="C16" s="26" t="s">
        <v>72</v>
      </c>
      <c r="D16" s="21">
        <v>1999</v>
      </c>
      <c r="E16" s="12" t="s">
        <v>14</v>
      </c>
      <c r="F16" s="20">
        <v>4</v>
      </c>
      <c r="G16" s="20">
        <v>0</v>
      </c>
      <c r="H16" s="20">
        <v>0</v>
      </c>
      <c r="I16" s="20">
        <v>5</v>
      </c>
      <c r="J16" s="20"/>
      <c r="K16" s="20"/>
      <c r="L16" s="20">
        <v>7</v>
      </c>
      <c r="M16" s="20">
        <v>3</v>
      </c>
      <c r="N16" s="20"/>
      <c r="O16" s="20">
        <v>0</v>
      </c>
      <c r="P16" s="20">
        <v>10</v>
      </c>
      <c r="Q16" s="20"/>
      <c r="R16" s="3">
        <f t="shared" si="0"/>
        <v>29</v>
      </c>
    </row>
    <row r="17" spans="2:18" ht="15">
      <c r="B17" s="6">
        <v>10</v>
      </c>
      <c r="C17" s="26" t="s">
        <v>41</v>
      </c>
      <c r="D17" s="21">
        <v>1999</v>
      </c>
      <c r="E17" s="12" t="s">
        <v>35</v>
      </c>
      <c r="F17" s="20">
        <v>3</v>
      </c>
      <c r="G17" s="20">
        <v>5</v>
      </c>
      <c r="H17" s="20">
        <v>10</v>
      </c>
      <c r="I17" s="20">
        <v>6</v>
      </c>
      <c r="J17" s="20"/>
      <c r="K17" s="20"/>
      <c r="L17" s="20"/>
      <c r="M17" s="20">
        <v>0</v>
      </c>
      <c r="N17" s="20"/>
      <c r="O17" s="20"/>
      <c r="P17" s="20"/>
      <c r="Q17" s="20"/>
      <c r="R17" s="3">
        <f t="shared" si="0"/>
        <v>24</v>
      </c>
    </row>
    <row r="18" spans="2:18" ht="15">
      <c r="B18" s="6">
        <v>11</v>
      </c>
      <c r="C18" s="16" t="s">
        <v>78</v>
      </c>
      <c r="D18" s="20">
        <v>2001</v>
      </c>
      <c r="E18" s="12" t="s">
        <v>26</v>
      </c>
      <c r="F18" s="20"/>
      <c r="G18" s="20">
        <v>10</v>
      </c>
      <c r="H18" s="20"/>
      <c r="I18" s="20"/>
      <c r="J18" s="29">
        <v>8</v>
      </c>
      <c r="K18" s="20"/>
      <c r="L18" s="20"/>
      <c r="M18" s="20"/>
      <c r="N18" s="20"/>
      <c r="O18" s="20">
        <v>5</v>
      </c>
      <c r="P18" s="20"/>
      <c r="Q18" s="20">
        <v>0</v>
      </c>
      <c r="R18" s="3">
        <f t="shared" si="0"/>
        <v>23</v>
      </c>
    </row>
    <row r="19" spans="2:18" ht="15">
      <c r="B19" s="6">
        <v>12</v>
      </c>
      <c r="C19" s="28" t="s">
        <v>21</v>
      </c>
      <c r="D19" s="20">
        <v>1998</v>
      </c>
      <c r="E19" s="22" t="s">
        <v>26</v>
      </c>
      <c r="F19" s="20">
        <v>3</v>
      </c>
      <c r="G19" s="20">
        <v>0</v>
      </c>
      <c r="H19" s="20">
        <v>5</v>
      </c>
      <c r="I19" s="20">
        <v>8</v>
      </c>
      <c r="J19" s="20">
        <v>5</v>
      </c>
      <c r="K19" s="20"/>
      <c r="L19" s="20">
        <v>0</v>
      </c>
      <c r="M19" s="20"/>
      <c r="N19" s="20"/>
      <c r="O19" s="20"/>
      <c r="P19" s="20"/>
      <c r="Q19" s="20"/>
      <c r="R19" s="3">
        <f t="shared" si="0"/>
        <v>21</v>
      </c>
    </row>
    <row r="20" spans="2:18" ht="15">
      <c r="B20" s="6">
        <v>13</v>
      </c>
      <c r="C20" s="26" t="s">
        <v>12</v>
      </c>
      <c r="D20" s="21">
        <v>1998</v>
      </c>
      <c r="E20" s="12" t="s">
        <v>35</v>
      </c>
      <c r="F20" s="20">
        <v>3</v>
      </c>
      <c r="G20" s="20">
        <v>0</v>
      </c>
      <c r="H20" s="20">
        <v>0</v>
      </c>
      <c r="I20" s="20">
        <v>6</v>
      </c>
      <c r="J20" s="20"/>
      <c r="K20" s="20"/>
      <c r="L20" s="20"/>
      <c r="M20" s="20"/>
      <c r="N20" s="20"/>
      <c r="O20" s="20"/>
      <c r="P20" s="20"/>
      <c r="Q20" s="20"/>
      <c r="R20" s="3">
        <f t="shared" si="0"/>
        <v>9</v>
      </c>
    </row>
    <row r="21" spans="2:18" ht="15">
      <c r="B21" s="6">
        <v>14</v>
      </c>
      <c r="C21" s="26" t="s">
        <v>97</v>
      </c>
      <c r="D21" s="21"/>
      <c r="E21" s="12" t="s">
        <v>98</v>
      </c>
      <c r="F21" s="20"/>
      <c r="G21" s="20"/>
      <c r="H21" s="20"/>
      <c r="I21" s="20">
        <v>9</v>
      </c>
      <c r="J21" s="20"/>
      <c r="K21" s="20"/>
      <c r="L21" s="20"/>
      <c r="M21" s="20"/>
      <c r="N21" s="20"/>
      <c r="O21" s="20"/>
      <c r="P21" s="20"/>
      <c r="Q21" s="20"/>
      <c r="R21" s="3">
        <f t="shared" si="0"/>
        <v>9</v>
      </c>
    </row>
    <row r="22" spans="2:18" ht="15">
      <c r="B22" s="6">
        <v>15</v>
      </c>
      <c r="C22" s="26" t="s">
        <v>80</v>
      </c>
      <c r="D22" s="21"/>
      <c r="E22" s="12" t="s">
        <v>35</v>
      </c>
      <c r="F22" s="20"/>
      <c r="G22" s="20">
        <v>5</v>
      </c>
      <c r="H22" s="20"/>
      <c r="I22" s="20">
        <v>0</v>
      </c>
      <c r="J22" s="20"/>
      <c r="K22" s="20"/>
      <c r="L22" s="20"/>
      <c r="M22" s="20">
        <v>4</v>
      </c>
      <c r="N22" s="20"/>
      <c r="O22" s="20"/>
      <c r="P22" s="20"/>
      <c r="Q22" s="20"/>
      <c r="R22" s="3">
        <f t="shared" si="0"/>
        <v>9</v>
      </c>
    </row>
    <row r="23" spans="2:18" ht="15" customHeight="1">
      <c r="B23" s="6">
        <v>16</v>
      </c>
      <c r="C23" s="26" t="s">
        <v>11</v>
      </c>
      <c r="D23" s="21">
        <v>1998</v>
      </c>
      <c r="E23" s="12" t="s">
        <v>5</v>
      </c>
      <c r="F23" s="20">
        <v>8</v>
      </c>
      <c r="G23" s="20">
        <v>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3">
        <f t="shared" si="0"/>
        <v>8</v>
      </c>
    </row>
    <row r="24" spans="2:18" ht="15">
      <c r="B24" s="6">
        <v>17</v>
      </c>
      <c r="C24" s="26" t="s">
        <v>61</v>
      </c>
      <c r="D24" s="21">
        <v>2000</v>
      </c>
      <c r="E24" s="12" t="s">
        <v>30</v>
      </c>
      <c r="F24" s="20">
        <v>5</v>
      </c>
      <c r="G24" s="20"/>
      <c r="H24" s="20"/>
      <c r="I24" s="20">
        <v>3</v>
      </c>
      <c r="J24" s="20"/>
      <c r="K24" s="20"/>
      <c r="L24" s="20"/>
      <c r="M24" s="20"/>
      <c r="N24" s="20"/>
      <c r="O24" s="20"/>
      <c r="P24" s="20"/>
      <c r="Q24" s="20"/>
      <c r="R24" s="3">
        <f t="shared" si="0"/>
        <v>8</v>
      </c>
    </row>
    <row r="25" spans="2:18" ht="15">
      <c r="B25" s="6">
        <v>18</v>
      </c>
      <c r="C25" s="26" t="s">
        <v>6</v>
      </c>
      <c r="D25" s="21">
        <v>1998</v>
      </c>
      <c r="E25" s="12" t="s">
        <v>7</v>
      </c>
      <c r="F25" s="20">
        <v>7</v>
      </c>
      <c r="G25" s="20">
        <v>0</v>
      </c>
      <c r="H25" s="20"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3">
        <f t="shared" si="0"/>
        <v>7</v>
      </c>
    </row>
    <row r="26" spans="2:18" ht="15">
      <c r="B26" s="6">
        <v>19</v>
      </c>
      <c r="C26" s="28" t="s">
        <v>42</v>
      </c>
      <c r="D26" s="20">
        <v>1998</v>
      </c>
      <c r="E26" s="22" t="s">
        <v>10</v>
      </c>
      <c r="F26" s="20">
        <v>2</v>
      </c>
      <c r="G26" s="20">
        <v>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3">
        <f t="shared" si="0"/>
        <v>7</v>
      </c>
    </row>
    <row r="27" spans="2:18" ht="15">
      <c r="B27" s="6">
        <v>20</v>
      </c>
      <c r="C27" s="26" t="s">
        <v>43</v>
      </c>
      <c r="D27" s="21">
        <v>2000</v>
      </c>
      <c r="E27" s="12" t="s">
        <v>10</v>
      </c>
      <c r="F27" s="20">
        <v>4</v>
      </c>
      <c r="G27" s="20">
        <v>0</v>
      </c>
      <c r="H27" s="20"/>
      <c r="I27" s="20">
        <v>2</v>
      </c>
      <c r="J27" s="20"/>
      <c r="K27" s="20"/>
      <c r="L27" s="20"/>
      <c r="M27" s="20"/>
      <c r="N27" s="20"/>
      <c r="O27" s="20"/>
      <c r="P27" s="20"/>
      <c r="Q27" s="20"/>
      <c r="R27" s="3">
        <f t="shared" si="0"/>
        <v>6</v>
      </c>
    </row>
    <row r="28" spans="2:18" ht="15">
      <c r="B28" s="6">
        <v>21</v>
      </c>
      <c r="C28" s="26" t="s">
        <v>17</v>
      </c>
      <c r="D28" s="21">
        <v>1999</v>
      </c>
      <c r="E28" s="12" t="s">
        <v>5</v>
      </c>
      <c r="F28" s="20">
        <v>5</v>
      </c>
      <c r="G28" s="20">
        <v>0</v>
      </c>
      <c r="H28" s="20">
        <v>0</v>
      </c>
      <c r="I28" s="20"/>
      <c r="J28" s="20"/>
      <c r="K28" s="20"/>
      <c r="L28" s="20"/>
      <c r="M28" s="20"/>
      <c r="N28" s="20"/>
      <c r="O28" s="20"/>
      <c r="P28" s="20"/>
      <c r="Q28" s="20"/>
      <c r="R28" s="3">
        <f t="shared" si="0"/>
        <v>5</v>
      </c>
    </row>
    <row r="29" spans="2:18" ht="15">
      <c r="B29" s="6">
        <v>22</v>
      </c>
      <c r="C29" s="26" t="s">
        <v>81</v>
      </c>
      <c r="D29" s="21"/>
      <c r="E29" s="12" t="s">
        <v>9</v>
      </c>
      <c r="F29" s="20"/>
      <c r="G29" s="20">
        <v>5</v>
      </c>
      <c r="H29" s="20">
        <v>0</v>
      </c>
      <c r="I29" s="20">
        <v>0</v>
      </c>
      <c r="J29" s="20"/>
      <c r="K29" s="20"/>
      <c r="L29" s="20"/>
      <c r="M29" s="20"/>
      <c r="N29" s="20"/>
      <c r="O29" s="20"/>
      <c r="P29" s="20"/>
      <c r="Q29" s="20"/>
      <c r="R29" s="3">
        <f t="shared" si="0"/>
        <v>5</v>
      </c>
    </row>
    <row r="30" spans="2:18" ht="15">
      <c r="B30" s="6">
        <v>23</v>
      </c>
      <c r="C30" s="26" t="s">
        <v>73</v>
      </c>
      <c r="D30" s="21">
        <v>2000</v>
      </c>
      <c r="E30" s="12" t="s">
        <v>5</v>
      </c>
      <c r="F30" s="20">
        <v>2</v>
      </c>
      <c r="G30" s="20"/>
      <c r="H30" s="20">
        <v>0</v>
      </c>
      <c r="I30" s="20">
        <v>3</v>
      </c>
      <c r="J30" s="20"/>
      <c r="K30" s="20"/>
      <c r="L30" s="20"/>
      <c r="M30" s="20"/>
      <c r="N30" s="20"/>
      <c r="O30" s="20"/>
      <c r="P30" s="20"/>
      <c r="Q30" s="20"/>
      <c r="R30" s="3">
        <f t="shared" si="0"/>
        <v>5</v>
      </c>
    </row>
    <row r="31" spans="2:18" ht="15">
      <c r="B31" s="6">
        <v>24</v>
      </c>
      <c r="C31" s="26" t="s">
        <v>88</v>
      </c>
      <c r="D31" s="21">
        <v>2002</v>
      </c>
      <c r="E31" s="12" t="s">
        <v>5</v>
      </c>
      <c r="F31" s="20"/>
      <c r="G31" s="20"/>
      <c r="H31" s="20">
        <v>0</v>
      </c>
      <c r="I31" s="20"/>
      <c r="J31" s="20"/>
      <c r="K31" s="20"/>
      <c r="L31" s="20"/>
      <c r="M31" s="20">
        <v>5</v>
      </c>
      <c r="N31" s="20"/>
      <c r="O31" s="20"/>
      <c r="P31" s="20"/>
      <c r="Q31" s="20"/>
      <c r="R31" s="3">
        <f t="shared" si="0"/>
        <v>5</v>
      </c>
    </row>
    <row r="32" spans="2:18" ht="15">
      <c r="B32" s="6">
        <v>25</v>
      </c>
      <c r="C32" s="26" t="s">
        <v>100</v>
      </c>
      <c r="D32" s="21"/>
      <c r="E32" s="12" t="s">
        <v>67</v>
      </c>
      <c r="F32" s="20"/>
      <c r="G32" s="20"/>
      <c r="H32" s="20"/>
      <c r="I32" s="20">
        <v>3</v>
      </c>
      <c r="J32" s="20"/>
      <c r="K32" s="20"/>
      <c r="L32" s="20"/>
      <c r="M32" s="20"/>
      <c r="N32" s="20"/>
      <c r="O32" s="20"/>
      <c r="P32" s="20"/>
      <c r="Q32" s="20"/>
      <c r="R32" s="3">
        <f t="shared" si="0"/>
        <v>3</v>
      </c>
    </row>
    <row r="33" spans="2:18" ht="15">
      <c r="B33" s="6">
        <v>26</v>
      </c>
      <c r="C33" s="26" t="s">
        <v>94</v>
      </c>
      <c r="D33" s="21"/>
      <c r="E33" s="12" t="s">
        <v>65</v>
      </c>
      <c r="F33" s="20"/>
      <c r="G33" s="20"/>
      <c r="H33" s="20"/>
      <c r="I33" s="20">
        <v>3</v>
      </c>
      <c r="J33" s="20"/>
      <c r="K33" s="20"/>
      <c r="L33" s="20"/>
      <c r="M33" s="20"/>
      <c r="N33" s="20"/>
      <c r="O33" s="20"/>
      <c r="P33" s="20"/>
      <c r="Q33" s="20"/>
      <c r="R33" s="3">
        <f t="shared" si="0"/>
        <v>3</v>
      </c>
    </row>
    <row r="34" spans="2:18" ht="15">
      <c r="B34" s="6">
        <v>27</v>
      </c>
      <c r="C34" s="26" t="s">
        <v>79</v>
      </c>
      <c r="D34" s="21"/>
      <c r="E34" s="12" t="s">
        <v>26</v>
      </c>
      <c r="F34" s="20"/>
      <c r="G34" s="20">
        <v>0</v>
      </c>
      <c r="H34" s="20"/>
      <c r="I34" s="20">
        <v>3</v>
      </c>
      <c r="J34" s="20"/>
      <c r="K34" s="20"/>
      <c r="L34" s="20"/>
      <c r="M34" s="20"/>
      <c r="N34" s="20"/>
      <c r="O34" s="20"/>
      <c r="P34" s="20"/>
      <c r="Q34" s="20"/>
      <c r="R34" s="3">
        <f t="shared" si="0"/>
        <v>3</v>
      </c>
    </row>
    <row r="35" spans="2:18" ht="15">
      <c r="B35" s="6">
        <v>28</v>
      </c>
      <c r="C35" s="26" t="s">
        <v>40</v>
      </c>
      <c r="D35" s="21">
        <v>2000</v>
      </c>
      <c r="E35" s="12" t="s">
        <v>35</v>
      </c>
      <c r="F35" s="20">
        <v>1</v>
      </c>
      <c r="G35" s="20">
        <v>0</v>
      </c>
      <c r="H35" s="20"/>
      <c r="I35" s="20">
        <v>0</v>
      </c>
      <c r="J35" s="20"/>
      <c r="K35" s="20"/>
      <c r="L35" s="20"/>
      <c r="M35" s="20">
        <v>2</v>
      </c>
      <c r="N35" s="20"/>
      <c r="O35" s="20"/>
      <c r="P35" s="20"/>
      <c r="Q35" s="20"/>
      <c r="R35" s="3">
        <f t="shared" si="0"/>
        <v>3</v>
      </c>
    </row>
    <row r="36" spans="2:18" ht="15">
      <c r="B36" s="6">
        <v>29</v>
      </c>
      <c r="C36" s="26" t="s">
        <v>74</v>
      </c>
      <c r="D36" s="21">
        <v>2000</v>
      </c>
      <c r="E36" s="12" t="s">
        <v>63</v>
      </c>
      <c r="F36" s="20">
        <v>2</v>
      </c>
      <c r="G36" s="20">
        <v>0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3">
        <f t="shared" si="0"/>
        <v>2</v>
      </c>
    </row>
    <row r="37" spans="2:18" ht="15">
      <c r="B37" s="6">
        <v>30</v>
      </c>
      <c r="C37" s="26" t="s">
        <v>8</v>
      </c>
      <c r="D37" s="21">
        <v>1998</v>
      </c>
      <c r="E37" s="12" t="s">
        <v>5</v>
      </c>
      <c r="F37" s="20">
        <v>2</v>
      </c>
      <c r="G37" s="20">
        <v>0</v>
      </c>
      <c r="H37" s="20">
        <v>0</v>
      </c>
      <c r="I37" s="20">
        <v>0</v>
      </c>
      <c r="J37" s="20"/>
      <c r="K37" s="20"/>
      <c r="L37" s="20"/>
      <c r="M37" s="20"/>
      <c r="N37" s="20"/>
      <c r="O37" s="20"/>
      <c r="P37" s="20"/>
      <c r="Q37" s="20"/>
      <c r="R37" s="3">
        <f t="shared" si="0"/>
        <v>2</v>
      </c>
    </row>
    <row r="38" spans="2:18" ht="14.25" customHeight="1">
      <c r="B38" s="6">
        <v>31</v>
      </c>
      <c r="C38" s="26" t="s">
        <v>60</v>
      </c>
      <c r="D38" s="21">
        <v>2000</v>
      </c>
      <c r="E38" s="12" t="s">
        <v>7</v>
      </c>
      <c r="F38" s="20">
        <v>2</v>
      </c>
      <c r="G38" s="20">
        <v>0</v>
      </c>
      <c r="H38" s="20"/>
      <c r="I38" s="20">
        <v>0</v>
      </c>
      <c r="J38" s="20"/>
      <c r="K38" s="20"/>
      <c r="L38" s="20"/>
      <c r="M38" s="20"/>
      <c r="N38" s="20"/>
      <c r="O38" s="20"/>
      <c r="P38" s="20"/>
      <c r="Q38" s="20"/>
      <c r="R38" s="3">
        <f t="shared" si="0"/>
        <v>2</v>
      </c>
    </row>
    <row r="39" spans="2:18" ht="15">
      <c r="B39" s="6">
        <v>32</v>
      </c>
      <c r="C39" s="26" t="s">
        <v>64</v>
      </c>
      <c r="D39" s="21">
        <v>2000</v>
      </c>
      <c r="E39" s="12" t="s">
        <v>65</v>
      </c>
      <c r="F39" s="20">
        <v>2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3">
        <f t="shared" si="0"/>
        <v>2</v>
      </c>
    </row>
    <row r="40" spans="2:18" ht="15">
      <c r="B40" s="6">
        <v>33</v>
      </c>
      <c r="C40" s="26" t="s">
        <v>59</v>
      </c>
      <c r="D40" s="21">
        <v>2000</v>
      </c>
      <c r="E40" s="12" t="s">
        <v>30</v>
      </c>
      <c r="F40" s="20">
        <v>2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3">
        <f aca="true" t="shared" si="1" ref="R40:R74">SUM(F40:Q40)</f>
        <v>2</v>
      </c>
    </row>
    <row r="41" spans="2:18" ht="15">
      <c r="B41" s="6">
        <v>34</v>
      </c>
      <c r="C41" s="28" t="s">
        <v>23</v>
      </c>
      <c r="D41" s="20">
        <v>1999</v>
      </c>
      <c r="E41" s="22" t="s">
        <v>7</v>
      </c>
      <c r="F41" s="20">
        <v>1</v>
      </c>
      <c r="G41" s="20">
        <v>0</v>
      </c>
      <c r="H41" s="20">
        <v>0</v>
      </c>
      <c r="I41" s="20">
        <v>0</v>
      </c>
      <c r="J41" s="20"/>
      <c r="K41" s="20"/>
      <c r="L41" s="20"/>
      <c r="M41" s="20">
        <v>1</v>
      </c>
      <c r="N41" s="20"/>
      <c r="O41" s="20"/>
      <c r="P41" s="20"/>
      <c r="Q41" s="20"/>
      <c r="R41" s="3">
        <f t="shared" si="1"/>
        <v>2</v>
      </c>
    </row>
    <row r="42" spans="2:18" ht="15">
      <c r="B42" s="6">
        <v>35</v>
      </c>
      <c r="C42" s="26" t="s">
        <v>68</v>
      </c>
      <c r="D42" s="21">
        <v>2000</v>
      </c>
      <c r="E42" s="12" t="s">
        <v>7</v>
      </c>
      <c r="F42" s="20">
        <v>0</v>
      </c>
      <c r="G42" s="20">
        <v>0</v>
      </c>
      <c r="H42" s="20">
        <v>0</v>
      </c>
      <c r="I42" s="20"/>
      <c r="J42" s="20"/>
      <c r="K42" s="20"/>
      <c r="L42" s="20"/>
      <c r="M42" s="20">
        <v>2</v>
      </c>
      <c r="N42" s="20"/>
      <c r="O42" s="20"/>
      <c r="P42" s="20"/>
      <c r="Q42" s="20"/>
      <c r="R42" s="3">
        <f t="shared" si="1"/>
        <v>2</v>
      </c>
    </row>
    <row r="43" spans="2:18" ht="15">
      <c r="B43" s="6">
        <v>36</v>
      </c>
      <c r="C43" s="26" t="s">
        <v>37</v>
      </c>
      <c r="D43" s="20">
        <v>1999</v>
      </c>
      <c r="E43" s="12" t="s">
        <v>7</v>
      </c>
      <c r="F43" s="20">
        <v>1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3">
        <f t="shared" si="1"/>
        <v>1</v>
      </c>
    </row>
    <row r="44" spans="2:18" ht="15">
      <c r="B44" s="6">
        <v>37</v>
      </c>
      <c r="C44" s="26" t="s">
        <v>70</v>
      </c>
      <c r="D44" s="21">
        <v>1999</v>
      </c>
      <c r="E44" s="12" t="s">
        <v>9</v>
      </c>
      <c r="F44" s="20">
        <v>1</v>
      </c>
      <c r="G44" s="19"/>
      <c r="H44" s="19"/>
      <c r="I44" s="20"/>
      <c r="J44" s="20"/>
      <c r="K44" s="20"/>
      <c r="L44" s="20"/>
      <c r="M44" s="20"/>
      <c r="N44" s="20"/>
      <c r="O44" s="20"/>
      <c r="P44" s="20"/>
      <c r="Q44" s="20"/>
      <c r="R44" s="3">
        <f t="shared" si="1"/>
        <v>1</v>
      </c>
    </row>
    <row r="45" spans="2:18" ht="15">
      <c r="B45" s="6">
        <v>38</v>
      </c>
      <c r="C45" s="26" t="s">
        <v>48</v>
      </c>
      <c r="D45" s="21">
        <v>1998</v>
      </c>
      <c r="E45" s="12" t="s">
        <v>35</v>
      </c>
      <c r="F45" s="20">
        <v>1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3">
        <f t="shared" si="1"/>
        <v>1</v>
      </c>
    </row>
    <row r="46" spans="2:18" ht="15">
      <c r="B46" s="6">
        <v>39</v>
      </c>
      <c r="C46" s="28" t="s">
        <v>22</v>
      </c>
      <c r="D46" s="21">
        <v>2000</v>
      </c>
      <c r="E46" s="12" t="s">
        <v>26</v>
      </c>
      <c r="F46" s="20">
        <v>0</v>
      </c>
      <c r="G46" s="20"/>
      <c r="H46" s="20"/>
      <c r="I46" s="20">
        <v>0</v>
      </c>
      <c r="J46" s="20"/>
      <c r="K46" s="20"/>
      <c r="L46" s="20"/>
      <c r="M46" s="20"/>
      <c r="N46" s="20"/>
      <c r="O46" s="20"/>
      <c r="P46" s="20"/>
      <c r="Q46" s="20"/>
      <c r="R46" s="3">
        <f t="shared" si="1"/>
        <v>0</v>
      </c>
    </row>
    <row r="47" spans="2:18" ht="14.25" customHeight="1">
      <c r="B47" s="6">
        <v>40</v>
      </c>
      <c r="C47" s="26" t="s">
        <v>38</v>
      </c>
      <c r="D47" s="21">
        <v>1998</v>
      </c>
      <c r="E47" s="12" t="s">
        <v>14</v>
      </c>
      <c r="F47" s="20"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3">
        <f t="shared" si="1"/>
        <v>0</v>
      </c>
    </row>
    <row r="48" spans="2:18" ht="14.25" customHeight="1">
      <c r="B48" s="6">
        <v>41</v>
      </c>
      <c r="C48" s="26" t="s">
        <v>34</v>
      </c>
      <c r="D48" s="21">
        <v>1999</v>
      </c>
      <c r="E48" s="12" t="s">
        <v>26</v>
      </c>
      <c r="F48" s="20">
        <v>0</v>
      </c>
      <c r="G48" s="20"/>
      <c r="H48" s="20"/>
      <c r="I48" s="20">
        <v>0</v>
      </c>
      <c r="J48" s="20"/>
      <c r="K48" s="20"/>
      <c r="L48" s="20"/>
      <c r="M48" s="20"/>
      <c r="N48" s="20"/>
      <c r="O48" s="20"/>
      <c r="P48" s="20"/>
      <c r="Q48" s="20"/>
      <c r="R48" s="3">
        <f t="shared" si="1"/>
        <v>0</v>
      </c>
    </row>
    <row r="49" spans="2:18" ht="14.25" customHeight="1">
      <c r="B49" s="6">
        <v>42</v>
      </c>
      <c r="C49" s="26" t="s">
        <v>47</v>
      </c>
      <c r="D49" s="21">
        <v>1999</v>
      </c>
      <c r="E49" s="12" t="s">
        <v>16</v>
      </c>
      <c r="F49" s="20">
        <v>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3">
        <f t="shared" si="1"/>
        <v>0</v>
      </c>
    </row>
    <row r="50" spans="2:18" ht="14.25" customHeight="1">
      <c r="B50" s="6">
        <v>43</v>
      </c>
      <c r="C50" s="26" t="s">
        <v>66</v>
      </c>
      <c r="D50" s="21">
        <v>1999</v>
      </c>
      <c r="E50" s="12" t="s">
        <v>67</v>
      </c>
      <c r="F50" s="20"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3">
        <f t="shared" si="1"/>
        <v>0</v>
      </c>
    </row>
    <row r="51" spans="2:18" ht="14.25" customHeight="1">
      <c r="B51" s="6">
        <v>44</v>
      </c>
      <c r="C51" s="26" t="s">
        <v>71</v>
      </c>
      <c r="D51" s="21">
        <v>2000</v>
      </c>
      <c r="E51" s="12" t="s">
        <v>10</v>
      </c>
      <c r="F51" s="20">
        <v>0</v>
      </c>
      <c r="G51" s="20">
        <v>0</v>
      </c>
      <c r="H51" s="20"/>
      <c r="I51" s="20">
        <v>0</v>
      </c>
      <c r="J51" s="20"/>
      <c r="K51" s="20"/>
      <c r="L51" s="20"/>
      <c r="M51" s="20"/>
      <c r="N51" s="20"/>
      <c r="O51" s="20"/>
      <c r="P51" s="20"/>
      <c r="Q51" s="20"/>
      <c r="R51" s="3">
        <f t="shared" si="1"/>
        <v>0</v>
      </c>
    </row>
    <row r="52" spans="2:18" ht="14.25" customHeight="1">
      <c r="B52" s="6">
        <v>45</v>
      </c>
      <c r="C52" s="26" t="s">
        <v>33</v>
      </c>
      <c r="D52" s="21">
        <v>1999</v>
      </c>
      <c r="E52" s="12" t="s">
        <v>9</v>
      </c>
      <c r="F52" s="20">
        <v>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3">
        <f t="shared" si="1"/>
        <v>0</v>
      </c>
    </row>
    <row r="53" spans="2:18" ht="14.25" customHeight="1">
      <c r="B53" s="6">
        <v>46</v>
      </c>
      <c r="C53" s="26" t="s">
        <v>39</v>
      </c>
      <c r="D53" s="21">
        <v>1999</v>
      </c>
      <c r="E53" s="12" t="s">
        <v>35</v>
      </c>
      <c r="F53" s="20">
        <v>0</v>
      </c>
      <c r="G53" s="20"/>
      <c r="H53" s="20"/>
      <c r="I53" s="20">
        <v>0</v>
      </c>
      <c r="J53" s="20"/>
      <c r="K53" s="20"/>
      <c r="L53" s="20"/>
      <c r="M53" s="20">
        <v>0</v>
      </c>
      <c r="N53" s="20"/>
      <c r="O53" s="20"/>
      <c r="P53" s="20"/>
      <c r="Q53" s="20"/>
      <c r="R53" s="3">
        <f t="shared" si="1"/>
        <v>0</v>
      </c>
    </row>
    <row r="54" spans="2:18" ht="14.25" customHeight="1">
      <c r="B54" s="6">
        <v>47</v>
      </c>
      <c r="C54" s="26" t="s">
        <v>69</v>
      </c>
      <c r="D54" s="21">
        <v>2000</v>
      </c>
      <c r="E54" s="12" t="s">
        <v>5</v>
      </c>
      <c r="F54" s="20">
        <v>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3">
        <f t="shared" si="1"/>
        <v>0</v>
      </c>
    </row>
    <row r="55" spans="2:18" ht="14.25" customHeight="1">
      <c r="B55" s="6">
        <v>48</v>
      </c>
      <c r="C55" s="26" t="s">
        <v>62</v>
      </c>
      <c r="D55" s="21">
        <v>2000</v>
      </c>
      <c r="E55" s="12" t="s">
        <v>7</v>
      </c>
      <c r="F55" s="20">
        <v>0</v>
      </c>
      <c r="G55" s="20">
        <v>0</v>
      </c>
      <c r="H55" s="20">
        <v>0</v>
      </c>
      <c r="I55" s="20"/>
      <c r="J55" s="20"/>
      <c r="K55" s="20"/>
      <c r="L55" s="20"/>
      <c r="M55" s="20"/>
      <c r="N55" s="20"/>
      <c r="O55" s="20"/>
      <c r="P55" s="20"/>
      <c r="Q55" s="20"/>
      <c r="R55" s="3">
        <f t="shared" si="1"/>
        <v>0</v>
      </c>
    </row>
    <row r="56" spans="2:18" ht="14.25" customHeight="1">
      <c r="B56" s="6">
        <v>49</v>
      </c>
      <c r="C56" s="26" t="s">
        <v>86</v>
      </c>
      <c r="D56" s="21"/>
      <c r="E56" s="12" t="s">
        <v>5</v>
      </c>
      <c r="F56" s="20"/>
      <c r="G56" s="20"/>
      <c r="H56" s="20">
        <v>0</v>
      </c>
      <c r="I56" s="20"/>
      <c r="J56" s="20"/>
      <c r="K56" s="20"/>
      <c r="L56" s="20"/>
      <c r="M56" s="20"/>
      <c r="N56" s="20"/>
      <c r="O56" s="20"/>
      <c r="P56" s="20">
        <v>0</v>
      </c>
      <c r="Q56" s="20"/>
      <c r="R56" s="3">
        <f t="shared" si="1"/>
        <v>0</v>
      </c>
    </row>
    <row r="57" spans="2:18" ht="14.25" customHeight="1">
      <c r="B57" s="6">
        <v>50</v>
      </c>
      <c r="C57" s="26" t="s">
        <v>87</v>
      </c>
      <c r="D57" s="21"/>
      <c r="E57" s="12" t="s">
        <v>9</v>
      </c>
      <c r="F57" s="20"/>
      <c r="G57" s="20"/>
      <c r="H57" s="20">
        <v>0</v>
      </c>
      <c r="I57" s="20"/>
      <c r="J57" s="20"/>
      <c r="K57" s="20"/>
      <c r="L57" s="20"/>
      <c r="M57" s="20"/>
      <c r="N57" s="20"/>
      <c r="O57" s="20"/>
      <c r="P57" s="20"/>
      <c r="Q57" s="20"/>
      <c r="R57" s="3">
        <f t="shared" si="1"/>
        <v>0</v>
      </c>
    </row>
    <row r="58" spans="2:18" ht="14.25" customHeight="1">
      <c r="B58" s="6">
        <v>51</v>
      </c>
      <c r="C58" s="26" t="s">
        <v>85</v>
      </c>
      <c r="D58" s="21"/>
      <c r="E58" s="12" t="s">
        <v>5</v>
      </c>
      <c r="F58" s="20"/>
      <c r="G58" s="20"/>
      <c r="H58" s="20">
        <v>0</v>
      </c>
      <c r="I58" s="20"/>
      <c r="J58" s="20"/>
      <c r="K58" s="20"/>
      <c r="L58" s="20"/>
      <c r="M58" s="20"/>
      <c r="N58" s="20"/>
      <c r="O58" s="20"/>
      <c r="P58" s="20"/>
      <c r="Q58" s="20"/>
      <c r="R58" s="3">
        <f t="shared" si="1"/>
        <v>0</v>
      </c>
    </row>
    <row r="59" spans="2:18" ht="14.25" customHeight="1">
      <c r="B59" s="6">
        <v>52</v>
      </c>
      <c r="C59" s="26" t="s">
        <v>58</v>
      </c>
      <c r="D59" s="21">
        <v>2000</v>
      </c>
      <c r="E59" s="12" t="s">
        <v>7</v>
      </c>
      <c r="F59" s="20">
        <v>0</v>
      </c>
      <c r="G59" s="20"/>
      <c r="H59" s="20"/>
      <c r="I59" s="20">
        <v>0</v>
      </c>
      <c r="J59" s="20"/>
      <c r="K59" s="20"/>
      <c r="L59" s="20"/>
      <c r="M59" s="20"/>
      <c r="N59" s="20"/>
      <c r="O59" s="20"/>
      <c r="P59" s="20"/>
      <c r="Q59" s="20"/>
      <c r="R59" s="3">
        <f t="shared" si="1"/>
        <v>0</v>
      </c>
    </row>
    <row r="60" spans="2:18" ht="14.25" customHeight="1">
      <c r="B60" s="6">
        <v>53</v>
      </c>
      <c r="C60" s="26" t="s">
        <v>95</v>
      </c>
      <c r="D60" s="21"/>
      <c r="E60" s="12" t="s">
        <v>67</v>
      </c>
      <c r="F60" s="20"/>
      <c r="G60" s="20"/>
      <c r="H60" s="20"/>
      <c r="I60" s="20">
        <v>0</v>
      </c>
      <c r="J60" s="20"/>
      <c r="K60" s="20"/>
      <c r="L60" s="20"/>
      <c r="M60" s="20"/>
      <c r="N60" s="20"/>
      <c r="O60" s="20"/>
      <c r="P60" s="20"/>
      <c r="Q60" s="20"/>
      <c r="R60" s="3">
        <f t="shared" si="1"/>
        <v>0</v>
      </c>
    </row>
    <row r="61" spans="2:18" ht="14.25" customHeight="1">
      <c r="B61" s="6">
        <v>54</v>
      </c>
      <c r="C61" s="26" t="s">
        <v>112</v>
      </c>
      <c r="D61" s="21">
        <v>2001</v>
      </c>
      <c r="E61" s="12" t="s">
        <v>16</v>
      </c>
      <c r="F61" s="20"/>
      <c r="G61" s="20"/>
      <c r="H61" s="20"/>
      <c r="I61" s="20"/>
      <c r="J61" s="20"/>
      <c r="K61" s="20"/>
      <c r="L61" s="20"/>
      <c r="M61" s="20">
        <v>0</v>
      </c>
      <c r="N61" s="20"/>
      <c r="O61" s="20"/>
      <c r="P61" s="20">
        <v>0</v>
      </c>
      <c r="Q61" s="20"/>
      <c r="R61" s="3">
        <f t="shared" si="1"/>
        <v>0</v>
      </c>
    </row>
    <row r="62" spans="2:18" ht="14.25" customHeight="1">
      <c r="B62" s="6">
        <v>55</v>
      </c>
      <c r="C62" s="26" t="s">
        <v>110</v>
      </c>
      <c r="D62" s="21">
        <v>1999</v>
      </c>
      <c r="E62" s="12" t="s">
        <v>111</v>
      </c>
      <c r="F62" s="20"/>
      <c r="G62" s="20"/>
      <c r="H62" s="20"/>
      <c r="I62" s="20"/>
      <c r="J62" s="20"/>
      <c r="K62" s="20"/>
      <c r="L62" s="20"/>
      <c r="M62" s="20">
        <v>0</v>
      </c>
      <c r="N62" s="20"/>
      <c r="O62" s="20"/>
      <c r="P62" s="20"/>
      <c r="Q62" s="20"/>
      <c r="R62" s="3">
        <f t="shared" si="1"/>
        <v>0</v>
      </c>
    </row>
    <row r="63" spans="2:18" ht="14.25" customHeight="1">
      <c r="B63" s="6">
        <v>56</v>
      </c>
      <c r="C63" s="26" t="s">
        <v>109</v>
      </c>
      <c r="D63" s="21">
        <v>2001</v>
      </c>
      <c r="E63" s="12" t="s">
        <v>16</v>
      </c>
      <c r="F63" s="20"/>
      <c r="G63" s="20"/>
      <c r="H63" s="20"/>
      <c r="I63" s="20"/>
      <c r="J63" s="20"/>
      <c r="K63" s="20"/>
      <c r="L63" s="20"/>
      <c r="M63" s="20">
        <v>0</v>
      </c>
      <c r="N63" s="20"/>
      <c r="O63" s="20"/>
      <c r="P63" s="20"/>
      <c r="Q63" s="20"/>
      <c r="R63" s="3">
        <f t="shared" si="1"/>
        <v>0</v>
      </c>
    </row>
    <row r="64" spans="2:18" ht="14.25" customHeight="1">
      <c r="B64" s="6">
        <v>57</v>
      </c>
      <c r="C64" s="26" t="s">
        <v>99</v>
      </c>
      <c r="D64" s="21"/>
      <c r="E64" s="12" t="s">
        <v>65</v>
      </c>
      <c r="F64" s="20"/>
      <c r="G64" s="20"/>
      <c r="H64" s="20"/>
      <c r="I64" s="20">
        <v>0</v>
      </c>
      <c r="J64" s="20"/>
      <c r="K64" s="20"/>
      <c r="L64" s="20"/>
      <c r="M64" s="20"/>
      <c r="N64" s="20"/>
      <c r="O64" s="20"/>
      <c r="P64" s="20"/>
      <c r="Q64" s="20"/>
      <c r="R64" s="3">
        <f t="shared" si="1"/>
        <v>0</v>
      </c>
    </row>
    <row r="65" spans="2:18" ht="14.25" customHeight="1">
      <c r="B65" s="6">
        <v>58</v>
      </c>
      <c r="C65" s="26" t="s">
        <v>96</v>
      </c>
      <c r="D65" s="21"/>
      <c r="E65" s="12" t="s">
        <v>30</v>
      </c>
      <c r="F65" s="20"/>
      <c r="G65" s="20"/>
      <c r="H65" s="20"/>
      <c r="I65" s="20">
        <v>0</v>
      </c>
      <c r="J65" s="20"/>
      <c r="K65" s="20"/>
      <c r="L65" s="20"/>
      <c r="M65" s="20"/>
      <c r="N65" s="20"/>
      <c r="O65" s="20"/>
      <c r="P65" s="20"/>
      <c r="Q65" s="20"/>
      <c r="R65" s="3">
        <f t="shared" si="1"/>
        <v>0</v>
      </c>
    </row>
    <row r="66" spans="2:18" ht="14.25" customHeight="1">
      <c r="B66" s="6">
        <v>59</v>
      </c>
      <c r="C66" s="26" t="s">
        <v>118</v>
      </c>
      <c r="D66" s="21"/>
      <c r="E66" s="12" t="s">
        <v>25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>
        <v>0</v>
      </c>
      <c r="R66" s="3">
        <f t="shared" si="1"/>
        <v>0</v>
      </c>
    </row>
    <row r="67" spans="2:18" ht="14.25" customHeight="1">
      <c r="B67" s="6">
        <v>60</v>
      </c>
      <c r="C67" s="26" t="s">
        <v>119</v>
      </c>
      <c r="D67" s="21"/>
      <c r="E67" s="12" t="s">
        <v>25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>
        <v>0</v>
      </c>
      <c r="R67" s="3">
        <f t="shared" si="1"/>
        <v>0</v>
      </c>
    </row>
    <row r="68" spans="2:18" ht="14.25" customHeight="1">
      <c r="B68" s="6">
        <v>61</v>
      </c>
      <c r="C68" s="26" t="s">
        <v>117</v>
      </c>
      <c r="D68" s="21"/>
      <c r="E68" s="12" t="s">
        <v>25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>
        <v>0</v>
      </c>
      <c r="R68" s="3">
        <f t="shared" si="1"/>
        <v>0</v>
      </c>
    </row>
    <row r="69" spans="2:18" ht="15">
      <c r="B69" s="6">
        <v>62</v>
      </c>
      <c r="C69" s="26" t="s">
        <v>93</v>
      </c>
      <c r="D69" s="21"/>
      <c r="E69" s="12" t="s">
        <v>65</v>
      </c>
      <c r="F69" s="20"/>
      <c r="G69" s="20"/>
      <c r="H69" s="20"/>
      <c r="I69" s="20">
        <v>0</v>
      </c>
      <c r="J69" s="20"/>
      <c r="K69" s="20"/>
      <c r="L69" s="20"/>
      <c r="M69" s="20"/>
      <c r="N69" s="20"/>
      <c r="O69" s="20"/>
      <c r="P69" s="20"/>
      <c r="Q69" s="20"/>
      <c r="R69" s="3">
        <f t="shared" si="1"/>
        <v>0</v>
      </c>
    </row>
    <row r="70" spans="2:18" ht="15" customHeight="1">
      <c r="B70" s="6">
        <v>63</v>
      </c>
      <c r="C70" s="28" t="s">
        <v>45</v>
      </c>
      <c r="D70" s="20">
        <v>2000</v>
      </c>
      <c r="E70" s="22" t="s">
        <v>9</v>
      </c>
      <c r="F70" s="20">
        <v>0</v>
      </c>
      <c r="G70" s="20">
        <v>0</v>
      </c>
      <c r="H70" s="20">
        <v>0</v>
      </c>
      <c r="I70" s="20">
        <v>0</v>
      </c>
      <c r="J70" s="20"/>
      <c r="K70" s="20"/>
      <c r="L70" s="20"/>
      <c r="M70" s="20"/>
      <c r="N70" s="20"/>
      <c r="O70" s="20"/>
      <c r="P70" s="20"/>
      <c r="Q70" s="20"/>
      <c r="R70" s="3">
        <f t="shared" si="1"/>
        <v>0</v>
      </c>
    </row>
  </sheetData>
  <sheetProtection/>
  <mergeCells count="13">
    <mergeCell ref="R5:R7"/>
    <mergeCell ref="K5:K7"/>
    <mergeCell ref="L5:L7"/>
    <mergeCell ref="M5:M7"/>
    <mergeCell ref="N5:N7"/>
    <mergeCell ref="O5:O7"/>
    <mergeCell ref="P5:P7"/>
    <mergeCell ref="F5:F7"/>
    <mergeCell ref="G5:G7"/>
    <mergeCell ref="I5:I7"/>
    <mergeCell ref="H5:H7"/>
    <mergeCell ref="J5:J7"/>
    <mergeCell ref="Q5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S32"/>
  <sheetViews>
    <sheetView tabSelected="1" zoomScale="80" zoomScaleNormal="80" zoomScalePageLayoutView="0" workbookViewId="0" topLeftCell="A5">
      <selection activeCell="T13" sqref="T13"/>
    </sheetView>
  </sheetViews>
  <sheetFormatPr defaultColWidth="9.140625" defaultRowHeight="15"/>
  <cols>
    <col min="4" max="4" width="23.00390625" style="0" customWidth="1"/>
    <col min="5" max="5" width="8.8515625" style="0" customWidth="1"/>
    <col min="6" max="6" width="26.421875" style="0" customWidth="1"/>
    <col min="7" max="7" width="10.421875" style="0" customWidth="1"/>
    <col min="8" max="8" width="11.28125" style="0" customWidth="1"/>
    <col min="9" max="9" width="11.57421875" style="0" customWidth="1"/>
    <col min="10" max="10" width="10.7109375" style="0" customWidth="1"/>
    <col min="14" max="14" width="11.7109375" style="0" customWidth="1"/>
    <col min="16" max="16" width="11.8515625" style="0" customWidth="1"/>
  </cols>
  <sheetData>
    <row r="2" spans="6:9" ht="23.25">
      <c r="F2" s="1" t="s">
        <v>20</v>
      </c>
      <c r="G2" s="1"/>
      <c r="H2" s="1"/>
      <c r="I2" s="1"/>
    </row>
    <row r="3" spans="6:9" ht="23.25">
      <c r="F3" s="1" t="s">
        <v>52</v>
      </c>
      <c r="G3" s="1"/>
      <c r="H3" s="1"/>
      <c r="I3" s="1"/>
    </row>
    <row r="7" ht="15" customHeight="1"/>
    <row r="8" spans="7:19" ht="15" customHeight="1">
      <c r="G8" s="32" t="s">
        <v>54</v>
      </c>
      <c r="H8" s="32" t="s">
        <v>75</v>
      </c>
      <c r="I8" s="32" t="s">
        <v>83</v>
      </c>
      <c r="J8" s="33" t="s">
        <v>90</v>
      </c>
      <c r="K8" s="33" t="s">
        <v>91</v>
      </c>
      <c r="L8" s="33" t="s">
        <v>92</v>
      </c>
      <c r="M8" s="33" t="s">
        <v>101</v>
      </c>
      <c r="N8" s="33" t="s">
        <v>103</v>
      </c>
      <c r="O8" s="32" t="s">
        <v>105</v>
      </c>
      <c r="P8" s="32" t="s">
        <v>113</v>
      </c>
      <c r="Q8" s="32" t="s">
        <v>114</v>
      </c>
      <c r="R8" s="33" t="s">
        <v>116</v>
      </c>
      <c r="S8" s="39" t="s">
        <v>4</v>
      </c>
    </row>
    <row r="9" spans="7:19" ht="15">
      <c r="G9" s="32"/>
      <c r="H9" s="32"/>
      <c r="I9" s="32"/>
      <c r="J9" s="34"/>
      <c r="K9" s="34"/>
      <c r="L9" s="34"/>
      <c r="M9" s="34"/>
      <c r="N9" s="34"/>
      <c r="O9" s="32"/>
      <c r="P9" s="32"/>
      <c r="Q9" s="32"/>
      <c r="R9" s="36"/>
      <c r="S9" s="40"/>
    </row>
    <row r="10" spans="3:19" ht="42" customHeight="1">
      <c r="C10" s="10"/>
      <c r="D10" s="13" t="s">
        <v>1</v>
      </c>
      <c r="E10" s="13" t="s">
        <v>2</v>
      </c>
      <c r="F10" s="14" t="s">
        <v>3</v>
      </c>
      <c r="G10" s="33"/>
      <c r="H10" s="33"/>
      <c r="I10" s="33"/>
      <c r="J10" s="35"/>
      <c r="K10" s="35"/>
      <c r="L10" s="35"/>
      <c r="M10" s="35"/>
      <c r="N10" s="35"/>
      <c r="O10" s="33"/>
      <c r="P10" s="32"/>
      <c r="Q10" s="32"/>
      <c r="R10" s="37"/>
      <c r="S10" s="41"/>
    </row>
    <row r="11" spans="3:19" ht="15">
      <c r="C11" s="2">
        <v>1</v>
      </c>
      <c r="D11" s="15" t="s">
        <v>76</v>
      </c>
      <c r="E11" s="7"/>
      <c r="F11" s="8" t="s">
        <v>26</v>
      </c>
      <c r="G11" s="20"/>
      <c r="H11" s="20">
        <v>10</v>
      </c>
      <c r="I11" s="20">
        <v>10</v>
      </c>
      <c r="J11" s="20">
        <v>6</v>
      </c>
      <c r="K11" s="31">
        <v>17</v>
      </c>
      <c r="L11" s="20">
        <v>0</v>
      </c>
      <c r="M11" s="20">
        <v>14</v>
      </c>
      <c r="N11" s="20"/>
      <c r="O11" s="20"/>
      <c r="P11" s="20"/>
      <c r="Q11" s="20"/>
      <c r="R11" s="20"/>
      <c r="S11" s="3">
        <f>SUM(G11:R11)</f>
        <v>57</v>
      </c>
    </row>
    <row r="12" spans="3:19" ht="15">
      <c r="C12" s="5">
        <v>2</v>
      </c>
      <c r="D12" s="27" t="s">
        <v>107</v>
      </c>
      <c r="E12" s="7">
        <v>2001</v>
      </c>
      <c r="F12" s="8" t="s">
        <v>16</v>
      </c>
      <c r="G12" s="20"/>
      <c r="H12" s="20"/>
      <c r="I12" s="20"/>
      <c r="J12" s="20"/>
      <c r="K12" s="20"/>
      <c r="L12" s="20"/>
      <c r="M12" s="20"/>
      <c r="N12" s="20">
        <v>2</v>
      </c>
      <c r="O12" s="20"/>
      <c r="P12" s="20"/>
      <c r="Q12" s="20"/>
      <c r="R12" s="29">
        <v>13</v>
      </c>
      <c r="S12" s="3">
        <f>SUM(G12:R12)</f>
        <v>15</v>
      </c>
    </row>
    <row r="13" spans="3:19" ht="15">
      <c r="C13" s="24" t="s">
        <v>51</v>
      </c>
      <c r="D13" s="26" t="s">
        <v>89</v>
      </c>
      <c r="E13" s="4">
        <v>2001</v>
      </c>
      <c r="F13" s="12" t="s">
        <v>16</v>
      </c>
      <c r="G13" s="20"/>
      <c r="H13" s="20"/>
      <c r="I13" s="20">
        <v>0</v>
      </c>
      <c r="J13" s="20"/>
      <c r="K13" s="20"/>
      <c r="L13" s="20"/>
      <c r="M13" s="20"/>
      <c r="N13" s="20">
        <v>3</v>
      </c>
      <c r="O13" s="20"/>
      <c r="P13" s="20"/>
      <c r="Q13" s="20">
        <v>0</v>
      </c>
      <c r="R13" s="20">
        <v>10</v>
      </c>
      <c r="S13" s="3">
        <f>SUM(G13:R13)</f>
        <v>13</v>
      </c>
    </row>
    <row r="14" spans="3:19" ht="15">
      <c r="C14" s="11" t="s">
        <v>53</v>
      </c>
      <c r="D14" s="27" t="s">
        <v>56</v>
      </c>
      <c r="E14" s="7">
        <v>2000</v>
      </c>
      <c r="F14" s="8" t="s">
        <v>25</v>
      </c>
      <c r="G14" s="20">
        <v>3</v>
      </c>
      <c r="H14" s="20">
        <v>0</v>
      </c>
      <c r="I14" s="20"/>
      <c r="J14" s="20">
        <v>0</v>
      </c>
      <c r="K14" s="20"/>
      <c r="L14" s="20">
        <v>0</v>
      </c>
      <c r="M14" s="20">
        <v>0</v>
      </c>
      <c r="N14" s="20"/>
      <c r="O14" s="20"/>
      <c r="P14" s="20">
        <v>5</v>
      </c>
      <c r="Q14" s="20"/>
      <c r="R14" s="20">
        <v>0</v>
      </c>
      <c r="S14" s="3">
        <f>SUM(G14:R14)</f>
        <v>8</v>
      </c>
    </row>
    <row r="15" spans="3:19" ht="15">
      <c r="C15" s="6">
        <v>5</v>
      </c>
      <c r="D15" s="27" t="s">
        <v>31</v>
      </c>
      <c r="E15" s="7">
        <v>1999</v>
      </c>
      <c r="F15" s="8" t="s">
        <v>5</v>
      </c>
      <c r="G15" s="20">
        <v>4</v>
      </c>
      <c r="H15" s="20">
        <v>0</v>
      </c>
      <c r="I15" s="20"/>
      <c r="J15" s="20">
        <v>3</v>
      </c>
      <c r="K15" s="20"/>
      <c r="L15" s="20"/>
      <c r="M15" s="20">
        <v>0</v>
      </c>
      <c r="N15" s="20">
        <v>0</v>
      </c>
      <c r="O15" s="20"/>
      <c r="P15" s="20"/>
      <c r="Q15" s="20"/>
      <c r="R15" s="20"/>
      <c r="S15" s="3">
        <f>SUM(G15:R15)</f>
        <v>7</v>
      </c>
    </row>
    <row r="16" spans="3:19" ht="15">
      <c r="C16" s="6">
        <v>6</v>
      </c>
      <c r="D16" s="16" t="s">
        <v>102</v>
      </c>
      <c r="E16" s="21"/>
      <c r="F16" s="12" t="s">
        <v>65</v>
      </c>
      <c r="G16" s="20"/>
      <c r="H16" s="20"/>
      <c r="I16" s="20"/>
      <c r="J16" s="20"/>
      <c r="K16" s="20"/>
      <c r="L16" s="20"/>
      <c r="M16" s="20">
        <v>7</v>
      </c>
      <c r="N16" s="20"/>
      <c r="O16" s="20"/>
      <c r="P16" s="20"/>
      <c r="Q16" s="20"/>
      <c r="R16" s="20"/>
      <c r="S16" s="3">
        <f>SUM(G16:R16)</f>
        <v>7</v>
      </c>
    </row>
    <row r="17" spans="3:19" ht="15">
      <c r="C17" s="11">
        <v>7</v>
      </c>
      <c r="D17" s="27" t="s">
        <v>57</v>
      </c>
      <c r="E17" s="7">
        <v>1998</v>
      </c>
      <c r="F17" s="8" t="s">
        <v>14</v>
      </c>
      <c r="G17" s="20">
        <v>3</v>
      </c>
      <c r="H17" s="20">
        <v>0</v>
      </c>
      <c r="I17" s="20"/>
      <c r="J17" s="20">
        <v>2</v>
      </c>
      <c r="K17" s="20"/>
      <c r="L17" s="20"/>
      <c r="M17" s="20">
        <v>0</v>
      </c>
      <c r="N17" s="20"/>
      <c r="O17" s="20"/>
      <c r="P17" s="20"/>
      <c r="Q17" s="20"/>
      <c r="R17" s="20"/>
      <c r="S17" s="3">
        <f>SUM(G17:R17)</f>
        <v>5</v>
      </c>
    </row>
    <row r="18" spans="3:19" ht="15">
      <c r="C18" s="11">
        <v>8</v>
      </c>
      <c r="D18" s="27" t="s">
        <v>115</v>
      </c>
      <c r="E18" s="7"/>
      <c r="F18" s="8" t="s">
        <v>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>
        <v>5</v>
      </c>
      <c r="R18" s="20"/>
      <c r="S18" s="3">
        <f>SUM(G18:R18)</f>
        <v>5</v>
      </c>
    </row>
    <row r="19" spans="3:19" ht="15">
      <c r="C19" s="11">
        <v>9</v>
      </c>
      <c r="D19" s="27" t="s">
        <v>108</v>
      </c>
      <c r="E19" s="7"/>
      <c r="F19" s="8" t="s">
        <v>16</v>
      </c>
      <c r="G19" s="20"/>
      <c r="H19" s="20"/>
      <c r="I19" s="20"/>
      <c r="J19" s="20"/>
      <c r="K19" s="20"/>
      <c r="L19" s="20"/>
      <c r="M19" s="20"/>
      <c r="N19" s="20">
        <v>4</v>
      </c>
      <c r="O19" s="20"/>
      <c r="P19" s="20"/>
      <c r="Q19" s="20"/>
      <c r="R19" s="20"/>
      <c r="S19" s="3">
        <f>SUM(G19:R19)</f>
        <v>4</v>
      </c>
    </row>
    <row r="20" spans="3:19" ht="15">
      <c r="C20" s="11">
        <v>10</v>
      </c>
      <c r="D20" s="26" t="s">
        <v>28</v>
      </c>
      <c r="E20" s="4">
        <v>1999</v>
      </c>
      <c r="F20" s="12" t="s">
        <v>27</v>
      </c>
      <c r="G20" s="20">
        <v>3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">
        <f>SUM(G20:R20)</f>
        <v>3</v>
      </c>
    </row>
    <row r="21" spans="3:19" ht="15">
      <c r="C21" s="11">
        <v>11</v>
      </c>
      <c r="D21" s="27" t="s">
        <v>24</v>
      </c>
      <c r="E21" s="7">
        <v>1999</v>
      </c>
      <c r="F21" s="8" t="s">
        <v>10</v>
      </c>
      <c r="G21" s="20">
        <v>3</v>
      </c>
      <c r="H21" s="20"/>
      <c r="I21" s="20"/>
      <c r="J21" s="20">
        <v>0</v>
      </c>
      <c r="K21" s="20"/>
      <c r="L21" s="20"/>
      <c r="M21" s="20"/>
      <c r="N21" s="20"/>
      <c r="O21" s="20"/>
      <c r="P21" s="20"/>
      <c r="Q21" s="20"/>
      <c r="R21" s="20"/>
      <c r="S21" s="3">
        <f>SUM(G21:R21)</f>
        <v>3</v>
      </c>
    </row>
    <row r="22" spans="3:19" ht="15">
      <c r="C22" s="11">
        <v>12</v>
      </c>
      <c r="D22" s="27" t="s">
        <v>55</v>
      </c>
      <c r="E22" s="7">
        <v>1999</v>
      </c>
      <c r="F22" s="8"/>
      <c r="G22" s="20">
        <v>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3">
        <f>SUM(G22:R22)</f>
        <v>3</v>
      </c>
    </row>
    <row r="23" spans="3:19" ht="15">
      <c r="C23" s="11">
        <v>13</v>
      </c>
      <c r="D23" s="27" t="s">
        <v>106</v>
      </c>
      <c r="E23" s="7"/>
      <c r="F23" s="8" t="s">
        <v>10</v>
      </c>
      <c r="G23" s="20"/>
      <c r="H23" s="20"/>
      <c r="I23" s="20"/>
      <c r="J23" s="20"/>
      <c r="K23" s="20"/>
      <c r="L23" s="20"/>
      <c r="M23" s="20"/>
      <c r="N23" s="20">
        <v>3</v>
      </c>
      <c r="O23" s="20"/>
      <c r="P23" s="20"/>
      <c r="Q23" s="20"/>
      <c r="R23" s="20"/>
      <c r="S23" s="3">
        <f>SUM(G23:R23)</f>
        <v>3</v>
      </c>
    </row>
    <row r="24" spans="3:19" ht="15">
      <c r="C24" s="11">
        <v>14</v>
      </c>
      <c r="D24" s="27" t="s">
        <v>32</v>
      </c>
      <c r="E24" s="7">
        <v>1999</v>
      </c>
      <c r="F24" s="8" t="s">
        <v>27</v>
      </c>
      <c r="G24" s="20">
        <v>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3">
        <f>SUM(G24:R24)</f>
        <v>1</v>
      </c>
    </row>
    <row r="25" spans="3:19" ht="15">
      <c r="C25" s="11">
        <v>15</v>
      </c>
      <c r="D25" s="27" t="s">
        <v>29</v>
      </c>
      <c r="E25" s="7">
        <v>1999</v>
      </c>
      <c r="F25" s="8" t="s">
        <v>30</v>
      </c>
      <c r="G25" s="20">
        <v>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3">
        <f>SUM(G25:R25)</f>
        <v>0</v>
      </c>
    </row>
    <row r="26" spans="3:19" ht="15">
      <c r="C26" s="11">
        <v>16</v>
      </c>
      <c r="D26" s="27" t="s">
        <v>121</v>
      </c>
      <c r="E26" s="7"/>
      <c r="F26" s="8" t="s">
        <v>26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>
        <v>0</v>
      </c>
      <c r="S26" s="3">
        <f>SUM(G26:R26)</f>
        <v>0</v>
      </c>
    </row>
    <row r="27" spans="3:19" ht="15">
      <c r="C27" s="11">
        <v>17</v>
      </c>
      <c r="D27" s="27" t="s">
        <v>120</v>
      </c>
      <c r="E27" s="7"/>
      <c r="F27" s="8" t="s">
        <v>25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v>0</v>
      </c>
      <c r="S27" s="3">
        <f>SUM(G27:R27)</f>
        <v>0</v>
      </c>
    </row>
    <row r="28" spans="3:19" ht="15">
      <c r="C28" s="11">
        <v>18</v>
      </c>
      <c r="D28" s="15" t="s">
        <v>77</v>
      </c>
      <c r="E28" s="7"/>
      <c r="F28" s="8" t="s">
        <v>35</v>
      </c>
      <c r="G28" s="20"/>
      <c r="H28" s="20">
        <v>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3">
        <f>SUM(G28:R28)</f>
        <v>0</v>
      </c>
    </row>
    <row r="29" ht="15">
      <c r="C29" s="9"/>
    </row>
    <row r="30" ht="15">
      <c r="C30" s="9"/>
    </row>
    <row r="31" ht="15">
      <c r="C31" s="9"/>
    </row>
    <row r="32" ht="15">
      <c r="C32" s="9"/>
    </row>
  </sheetData>
  <sheetProtection/>
  <mergeCells count="13">
    <mergeCell ref="K8:K10"/>
    <mergeCell ref="G8:G10"/>
    <mergeCell ref="H8:H10"/>
    <mergeCell ref="J8:J10"/>
    <mergeCell ref="I8:I10"/>
    <mergeCell ref="M8:M10"/>
    <mergeCell ref="L8:L10"/>
    <mergeCell ref="N8:N10"/>
    <mergeCell ref="Q8:Q10"/>
    <mergeCell ref="S8:S10"/>
    <mergeCell ref="O8:O10"/>
    <mergeCell ref="P8:P10"/>
    <mergeCell ref="R8:R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2015-11-19T08:36:42Z</dcterms:modified>
  <cp:category/>
  <cp:version/>
  <cp:contentType/>
  <cp:contentStatus/>
</cp:coreProperties>
</file>