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<sst xmlns="http://schemas.openxmlformats.org/spreadsheetml/2006/main" count="108" uniqueCount="75">
  <si>
    <t>JUNIORZY MŁODSI - CHŁOPCY</t>
  </si>
  <si>
    <t>NAZWISKO I IMIE</t>
  </si>
  <si>
    <t>ROCZNIK</t>
  </si>
  <si>
    <t>KLUB SPORTOWY</t>
  </si>
  <si>
    <t>SUMA</t>
  </si>
  <si>
    <t>UKS 3 Piła</t>
  </si>
  <si>
    <t>UKS Smecz Pobiedziska</t>
  </si>
  <si>
    <t>JUNIORKI MŁODSZE - DZIEWCZYNY</t>
  </si>
  <si>
    <t>UKS Junior Lipno</t>
  </si>
  <si>
    <t>UKS 12 Leszno</t>
  </si>
  <si>
    <t>2.</t>
  </si>
  <si>
    <t>3.</t>
  </si>
  <si>
    <t>Drygała Wojciech</t>
  </si>
  <si>
    <t>Akademia Judo Poznań</t>
  </si>
  <si>
    <t>UKS Gimnazjon Suchy Las</t>
  </si>
  <si>
    <t>AZS AWF Poznań</t>
  </si>
  <si>
    <t>Jarmuż Olga</t>
  </si>
  <si>
    <t>Janocha Natalia</t>
  </si>
  <si>
    <t>Kubiak Filip</t>
  </si>
  <si>
    <t>Muszyński Piotr</t>
  </si>
  <si>
    <t>Brzyńska Martyna</t>
  </si>
  <si>
    <t>UKS Pohl Judo Przemęt</t>
  </si>
  <si>
    <t>Victoria Judo Poznań</t>
  </si>
  <si>
    <t>Staszak Nikodem</t>
  </si>
  <si>
    <t>ULKS Ippon Jarocin</t>
  </si>
  <si>
    <t>OŚ AZS Poznań</t>
  </si>
  <si>
    <t>Halke Maja</t>
  </si>
  <si>
    <t>Nowak Maksymilian</t>
  </si>
  <si>
    <t>Kajoch Przemysław</t>
  </si>
  <si>
    <t>Durski Bartosz</t>
  </si>
  <si>
    <t>2001 - 2002</t>
  </si>
  <si>
    <t>Jęcz Wiktoria</t>
  </si>
  <si>
    <t>UKS Judo Dębiec Poznań</t>
  </si>
  <si>
    <t>Dutkiewicz Michał</t>
  </si>
  <si>
    <t>Dienwebel Zuzanna</t>
  </si>
  <si>
    <t>Sternal Anna</t>
  </si>
  <si>
    <t>Nowaczyk Natalia</t>
  </si>
  <si>
    <t>Tomaszewski Norbert</t>
  </si>
  <si>
    <t>UKS Judo Tuliszków</t>
  </si>
  <si>
    <t>Mrozek Jakub</t>
  </si>
  <si>
    <t>Durski Michał</t>
  </si>
  <si>
    <t>Poprawska Natalia</t>
  </si>
  <si>
    <t>UKS Judo Tuiszków</t>
  </si>
  <si>
    <t>Smolińska Wiktoria</t>
  </si>
  <si>
    <t>Pawlicki Adam</t>
  </si>
  <si>
    <t>4.</t>
  </si>
  <si>
    <t>5.</t>
  </si>
  <si>
    <t>2002 - 2003</t>
  </si>
  <si>
    <t>MWlkp. 03.02.2019 Poznań</t>
  </si>
  <si>
    <t>Markiewicz Paula</t>
  </si>
  <si>
    <t>Wachowska Wiktoria</t>
  </si>
  <si>
    <t>UKS 6 Piła</t>
  </si>
  <si>
    <t>Żabińska Zuzanna</t>
  </si>
  <si>
    <t>Krystek Julia</t>
  </si>
  <si>
    <t>Chmielewski Kacper</t>
  </si>
  <si>
    <t>Wolny Łukasz</t>
  </si>
  <si>
    <t>Dolata Mikołaj</t>
  </si>
  <si>
    <t>UKS Dębiec Judo Poznań</t>
  </si>
  <si>
    <t>Hojan Kacper</t>
  </si>
  <si>
    <t>Kostka Hubert</t>
  </si>
  <si>
    <t>Wala Damian</t>
  </si>
  <si>
    <t>Zakrzewska Anna</t>
  </si>
  <si>
    <t>Puchar Polski 16.03.2019 Bytom</t>
  </si>
  <si>
    <t>Brzeziński Kacper</t>
  </si>
  <si>
    <t>Międz. T.Judo 24.03.2019 Poznań</t>
  </si>
  <si>
    <t>Dziamski Michał</t>
  </si>
  <si>
    <t>Kubiak Ignacy</t>
  </si>
  <si>
    <t>Kowalik Oliwier</t>
  </si>
  <si>
    <t>Basiński Jan</t>
  </si>
  <si>
    <t>Wenzel Aleksandra</t>
  </si>
  <si>
    <t>PKS Olimpia Poznań</t>
  </si>
  <si>
    <t>Jarkowska Aleksandra</t>
  </si>
  <si>
    <t>OOM  26-27.04.2019 Chęciny</t>
  </si>
  <si>
    <t>Wiśniewska Roksana</t>
  </si>
  <si>
    <t>PP Judo Baltic Cup 1-3.06.2019 Gdańsk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</si>
</sst>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zoomScale="80" zoomScaleNormal="80" workbookViewId="0" topLeftCell="B4">
      <selection activeCell="K15" sqref="K15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8" width="10.8515625" style="0" customWidth="1"/>
    <col min="9" max="9" width="9.28125" style="0" customWidth="1"/>
    <col min="10" max="10" width="9.7109375" style="0" customWidth="1"/>
    <col min="11" max="11" width="10.00390625" style="0" customWidth="1"/>
    <col min="12" max="12" width="11.00390625" style="0" customWidth="1"/>
    <col min="14" max="14" width="11.421875" style="0" customWidth="1"/>
  </cols>
  <sheetData>
    <row r="2" spans="5:7" ht="23.25">
      <c r="E2" s="1" t="s">
        <v>0</v>
      </c>
      <c r="F2" s="1"/>
      <c r="G2" s="1"/>
    </row>
    <row r="3" spans="5:7" ht="23.25">
      <c r="E3" s="1" t="s">
        <v>30</v>
      </c>
      <c r="F3" s="1"/>
      <c r="G3" s="1"/>
    </row>
    <row r="5" spans="6:15" ht="15" customHeight="1">
      <c r="F5" s="36" t="s">
        <v>48</v>
      </c>
      <c r="G5" s="36" t="s">
        <v>62</v>
      </c>
      <c r="H5" s="34" t="s">
        <v>64</v>
      </c>
      <c r="I5" s="34" t="s">
        <v>72</v>
      </c>
      <c r="J5" s="31" t="s">
        <v>74</v>
      </c>
      <c r="K5" s="31"/>
      <c r="L5" s="34"/>
      <c r="M5" s="36"/>
      <c r="N5" s="31"/>
      <c r="O5" s="30" t="s">
        <v>4</v>
      </c>
    </row>
    <row r="6" spans="6:15" ht="15" customHeight="1">
      <c r="F6" s="36"/>
      <c r="G6" s="36"/>
      <c r="H6" s="34"/>
      <c r="I6" s="34"/>
      <c r="J6" s="32"/>
      <c r="K6" s="32"/>
      <c r="L6" s="34"/>
      <c r="M6" s="36"/>
      <c r="N6" s="37"/>
      <c r="O6" s="30"/>
    </row>
    <row r="7" spans="2:15" ht="45" customHeight="1">
      <c r="B7" s="3"/>
      <c r="C7" s="15" t="s">
        <v>1</v>
      </c>
      <c r="D7" s="15" t="s">
        <v>2</v>
      </c>
      <c r="E7" s="16" t="s">
        <v>3</v>
      </c>
      <c r="F7" s="31"/>
      <c r="G7" s="31"/>
      <c r="H7" s="35"/>
      <c r="I7" s="35"/>
      <c r="J7" s="33"/>
      <c r="K7" s="33"/>
      <c r="L7" s="35"/>
      <c r="M7" s="36"/>
      <c r="N7" s="38"/>
      <c r="O7" s="30"/>
    </row>
    <row r="8" spans="2:15" ht="15">
      <c r="B8" s="2">
        <v>1</v>
      </c>
      <c r="C8" s="24" t="s">
        <v>18</v>
      </c>
      <c r="D8" s="19">
        <v>2002</v>
      </c>
      <c r="E8" s="11" t="s">
        <v>13</v>
      </c>
      <c r="F8" s="18">
        <v>5</v>
      </c>
      <c r="G8" s="18">
        <v>20</v>
      </c>
      <c r="H8" s="18"/>
      <c r="I8" s="17">
        <v>21</v>
      </c>
      <c r="J8" s="18"/>
      <c r="K8" s="18"/>
      <c r="L8" s="17"/>
      <c r="M8" s="18"/>
      <c r="N8" s="18"/>
      <c r="O8" s="20">
        <f aca="true" t="shared" si="0" ref="O8:O30">SUM(F8:N8)</f>
        <v>46</v>
      </c>
    </row>
    <row r="9" spans="2:15" ht="15">
      <c r="B9" s="21" t="s">
        <v>10</v>
      </c>
      <c r="C9" s="24" t="s">
        <v>19</v>
      </c>
      <c r="D9" s="19">
        <v>2002</v>
      </c>
      <c r="E9" s="11" t="s">
        <v>13</v>
      </c>
      <c r="F9" s="18">
        <v>5</v>
      </c>
      <c r="G9" s="18">
        <v>20</v>
      </c>
      <c r="H9" s="18"/>
      <c r="I9" s="18"/>
      <c r="J9" s="18"/>
      <c r="K9" s="18"/>
      <c r="L9" s="18"/>
      <c r="M9" s="18"/>
      <c r="N9" s="18"/>
      <c r="O9" s="20">
        <f t="shared" si="0"/>
        <v>25</v>
      </c>
    </row>
    <row r="10" spans="2:15" ht="15">
      <c r="B10" s="23" t="s">
        <v>11</v>
      </c>
      <c r="C10" s="24" t="s">
        <v>29</v>
      </c>
      <c r="D10" s="19">
        <v>2003</v>
      </c>
      <c r="E10" s="11" t="s">
        <v>25</v>
      </c>
      <c r="F10" s="18">
        <v>3</v>
      </c>
      <c r="G10" s="29">
        <v>8</v>
      </c>
      <c r="H10" s="18">
        <v>2</v>
      </c>
      <c r="I10" s="18">
        <v>7</v>
      </c>
      <c r="J10" s="18"/>
      <c r="K10" s="18"/>
      <c r="L10" s="18"/>
      <c r="M10" s="18"/>
      <c r="N10" s="18"/>
      <c r="O10" s="20">
        <f t="shared" si="0"/>
        <v>20</v>
      </c>
    </row>
    <row r="11" spans="2:15" ht="15">
      <c r="B11" s="5">
        <v>4</v>
      </c>
      <c r="C11" s="24" t="s">
        <v>40</v>
      </c>
      <c r="D11" s="19">
        <v>2003</v>
      </c>
      <c r="E11" s="11" t="s">
        <v>25</v>
      </c>
      <c r="F11" s="18">
        <v>3</v>
      </c>
      <c r="G11" s="18">
        <v>0</v>
      </c>
      <c r="H11" s="18">
        <v>0</v>
      </c>
      <c r="I11" s="29">
        <v>12</v>
      </c>
      <c r="J11" s="18"/>
      <c r="K11" s="18"/>
      <c r="L11" s="18"/>
      <c r="M11" s="18"/>
      <c r="N11" s="18"/>
      <c r="O11" s="20">
        <f t="shared" si="0"/>
        <v>15</v>
      </c>
    </row>
    <row r="12" spans="2:15" ht="15">
      <c r="B12" s="5">
        <v>5</v>
      </c>
      <c r="C12" s="24" t="s">
        <v>12</v>
      </c>
      <c r="D12" s="19">
        <v>2002</v>
      </c>
      <c r="E12" s="11" t="s">
        <v>5</v>
      </c>
      <c r="F12" s="18">
        <v>5</v>
      </c>
      <c r="G12" s="18">
        <v>0</v>
      </c>
      <c r="H12" s="18"/>
      <c r="I12" s="18">
        <v>7</v>
      </c>
      <c r="J12" s="18"/>
      <c r="K12" s="18"/>
      <c r="L12" s="18"/>
      <c r="M12" s="18"/>
      <c r="N12" s="18"/>
      <c r="O12" s="20">
        <f t="shared" si="0"/>
        <v>12</v>
      </c>
    </row>
    <row r="13" spans="2:15" ht="15">
      <c r="B13" s="5">
        <v>6</v>
      </c>
      <c r="C13" s="24" t="s">
        <v>39</v>
      </c>
      <c r="D13" s="19">
        <v>2003</v>
      </c>
      <c r="E13" s="11" t="s">
        <v>13</v>
      </c>
      <c r="F13" s="18">
        <v>6</v>
      </c>
      <c r="G13" s="18">
        <v>5</v>
      </c>
      <c r="H13" s="18"/>
      <c r="I13" s="18">
        <v>0</v>
      </c>
      <c r="J13" s="18"/>
      <c r="K13" s="18"/>
      <c r="L13" s="18"/>
      <c r="M13" s="18"/>
      <c r="N13" s="18"/>
      <c r="O13" s="20">
        <f t="shared" si="0"/>
        <v>11</v>
      </c>
    </row>
    <row r="14" spans="2:15" ht="15">
      <c r="B14" s="5">
        <v>7</v>
      </c>
      <c r="C14" s="24" t="s">
        <v>37</v>
      </c>
      <c r="D14" s="19">
        <v>2003</v>
      </c>
      <c r="E14" s="11" t="s">
        <v>38</v>
      </c>
      <c r="F14" s="18">
        <v>2</v>
      </c>
      <c r="G14" s="18">
        <v>0</v>
      </c>
      <c r="H14" s="18">
        <v>2</v>
      </c>
      <c r="I14" s="18">
        <v>7</v>
      </c>
      <c r="J14" s="18">
        <v>0</v>
      </c>
      <c r="K14" s="18"/>
      <c r="L14" s="18"/>
      <c r="M14" s="18"/>
      <c r="N14" s="18"/>
      <c r="O14" s="20">
        <f t="shared" si="0"/>
        <v>11</v>
      </c>
    </row>
    <row r="15" spans="2:15" ht="15">
      <c r="B15" s="5">
        <v>8</v>
      </c>
      <c r="C15" s="24" t="s">
        <v>63</v>
      </c>
      <c r="D15" s="19"/>
      <c r="E15" s="11" t="s">
        <v>21</v>
      </c>
      <c r="F15" s="18"/>
      <c r="G15" s="18">
        <v>5</v>
      </c>
      <c r="H15" s="18"/>
      <c r="I15" s="18"/>
      <c r="J15" s="18"/>
      <c r="K15" s="18"/>
      <c r="L15" s="18"/>
      <c r="M15" s="18"/>
      <c r="N15" s="18"/>
      <c r="O15" s="20">
        <f t="shared" si="0"/>
        <v>5</v>
      </c>
    </row>
    <row r="16" spans="2:15" ht="15">
      <c r="B16" s="5">
        <v>9</v>
      </c>
      <c r="C16" s="24" t="s">
        <v>55</v>
      </c>
      <c r="D16" s="19">
        <v>2003</v>
      </c>
      <c r="E16" s="11" t="s">
        <v>14</v>
      </c>
      <c r="F16" s="18">
        <v>3</v>
      </c>
      <c r="G16" s="18"/>
      <c r="H16" s="18">
        <v>2</v>
      </c>
      <c r="I16" s="18">
        <v>0</v>
      </c>
      <c r="J16" s="18"/>
      <c r="K16" s="18"/>
      <c r="L16" s="18"/>
      <c r="M16" s="18"/>
      <c r="N16" s="18"/>
      <c r="O16" s="20">
        <f t="shared" si="0"/>
        <v>5</v>
      </c>
    </row>
    <row r="17" spans="2:15" ht="15">
      <c r="B17" s="5">
        <v>10</v>
      </c>
      <c r="C17" s="24" t="s">
        <v>23</v>
      </c>
      <c r="D17" s="19">
        <v>2002</v>
      </c>
      <c r="E17" s="11" t="s">
        <v>24</v>
      </c>
      <c r="F17" s="18">
        <v>1</v>
      </c>
      <c r="G17" s="18">
        <v>0</v>
      </c>
      <c r="H17" s="18">
        <v>4</v>
      </c>
      <c r="I17" s="18"/>
      <c r="J17" s="18"/>
      <c r="K17" s="18"/>
      <c r="L17" s="18"/>
      <c r="M17" s="18"/>
      <c r="N17" s="18"/>
      <c r="O17" s="20">
        <f t="shared" si="0"/>
        <v>5</v>
      </c>
    </row>
    <row r="18" spans="2:15" ht="15">
      <c r="B18" s="5">
        <v>11</v>
      </c>
      <c r="C18" s="24" t="s">
        <v>33</v>
      </c>
      <c r="D18" s="19">
        <v>2002</v>
      </c>
      <c r="E18" s="11" t="s">
        <v>22</v>
      </c>
      <c r="F18" s="18">
        <v>4</v>
      </c>
      <c r="G18" s="18"/>
      <c r="H18" s="18"/>
      <c r="I18" s="18"/>
      <c r="J18" s="18"/>
      <c r="K18" s="18"/>
      <c r="L18" s="18"/>
      <c r="M18" s="18"/>
      <c r="N18" s="18"/>
      <c r="O18" s="20">
        <f t="shared" si="0"/>
        <v>4</v>
      </c>
    </row>
    <row r="19" spans="2:15" ht="15">
      <c r="B19" s="5">
        <v>12</v>
      </c>
      <c r="C19" s="24" t="s">
        <v>58</v>
      </c>
      <c r="D19" s="19">
        <v>2003</v>
      </c>
      <c r="E19" s="11" t="s">
        <v>9</v>
      </c>
      <c r="F19" s="18">
        <v>4</v>
      </c>
      <c r="G19" s="18"/>
      <c r="H19" s="18">
        <v>0</v>
      </c>
      <c r="I19" s="18"/>
      <c r="J19" s="18"/>
      <c r="K19" s="18"/>
      <c r="L19" s="18"/>
      <c r="M19" s="18"/>
      <c r="N19" s="18"/>
      <c r="O19" s="20">
        <f t="shared" si="0"/>
        <v>4</v>
      </c>
    </row>
    <row r="20" spans="2:15" ht="15">
      <c r="B20" s="5">
        <v>13</v>
      </c>
      <c r="C20" s="24" t="s">
        <v>54</v>
      </c>
      <c r="D20" s="19">
        <v>2003</v>
      </c>
      <c r="E20" s="11" t="s">
        <v>14</v>
      </c>
      <c r="F20" s="18">
        <v>3</v>
      </c>
      <c r="G20" s="18"/>
      <c r="H20" s="18">
        <v>0</v>
      </c>
      <c r="I20" s="18"/>
      <c r="J20" s="18"/>
      <c r="K20" s="18"/>
      <c r="L20" s="18"/>
      <c r="M20" s="18"/>
      <c r="N20" s="18"/>
      <c r="O20" s="20">
        <f t="shared" si="0"/>
        <v>3</v>
      </c>
    </row>
    <row r="21" spans="2:15" ht="15">
      <c r="B21" s="5">
        <v>14</v>
      </c>
      <c r="C21" s="24" t="s">
        <v>59</v>
      </c>
      <c r="D21" s="19">
        <v>2003</v>
      </c>
      <c r="E21" s="11" t="s">
        <v>15</v>
      </c>
      <c r="F21" s="18">
        <v>3</v>
      </c>
      <c r="G21" s="18"/>
      <c r="H21" s="18"/>
      <c r="I21" s="18"/>
      <c r="J21" s="18"/>
      <c r="K21" s="18"/>
      <c r="L21" s="18"/>
      <c r="M21" s="18"/>
      <c r="N21" s="18"/>
      <c r="O21" s="20">
        <f t="shared" si="0"/>
        <v>3</v>
      </c>
    </row>
    <row r="22" spans="2:15" ht="15">
      <c r="B22" s="5">
        <v>15</v>
      </c>
      <c r="C22" s="24" t="s">
        <v>28</v>
      </c>
      <c r="D22" s="19">
        <v>2003</v>
      </c>
      <c r="E22" s="11" t="s">
        <v>8</v>
      </c>
      <c r="F22" s="18">
        <v>3</v>
      </c>
      <c r="G22" s="18"/>
      <c r="H22" s="18"/>
      <c r="I22" s="18"/>
      <c r="J22" s="18">
        <v>0</v>
      </c>
      <c r="K22" s="18"/>
      <c r="L22" s="18"/>
      <c r="M22" s="18"/>
      <c r="N22" s="18"/>
      <c r="O22" s="20">
        <f t="shared" si="0"/>
        <v>3</v>
      </c>
    </row>
    <row r="23" spans="2:15" ht="15">
      <c r="B23" s="5">
        <v>16</v>
      </c>
      <c r="C23" s="24" t="s">
        <v>68</v>
      </c>
      <c r="D23" s="19"/>
      <c r="E23" s="11" t="s">
        <v>14</v>
      </c>
      <c r="F23" s="18"/>
      <c r="G23" s="18"/>
      <c r="H23" s="18">
        <v>3</v>
      </c>
      <c r="I23" s="17">
        <v>0</v>
      </c>
      <c r="J23" s="18"/>
      <c r="K23" s="18"/>
      <c r="L23" s="18"/>
      <c r="M23" s="18"/>
      <c r="N23" s="18"/>
      <c r="O23" s="20">
        <f t="shared" si="0"/>
        <v>3</v>
      </c>
    </row>
    <row r="24" spans="2:15" ht="15">
      <c r="B24" s="5">
        <v>17</v>
      </c>
      <c r="C24" s="24" t="s">
        <v>56</v>
      </c>
      <c r="D24" s="19">
        <v>2003</v>
      </c>
      <c r="E24" s="11" t="s">
        <v>57</v>
      </c>
      <c r="F24" s="18">
        <v>2</v>
      </c>
      <c r="G24" s="18"/>
      <c r="H24" s="18"/>
      <c r="I24" s="18"/>
      <c r="J24" s="18"/>
      <c r="K24" s="18"/>
      <c r="L24" s="18"/>
      <c r="M24" s="18"/>
      <c r="N24" s="18"/>
      <c r="O24" s="20">
        <f t="shared" si="0"/>
        <v>2</v>
      </c>
    </row>
    <row r="25" spans="2:15" ht="15">
      <c r="B25" s="5">
        <v>18</v>
      </c>
      <c r="C25" s="24" t="s">
        <v>60</v>
      </c>
      <c r="D25" s="19">
        <v>2002</v>
      </c>
      <c r="E25" s="11" t="s">
        <v>15</v>
      </c>
      <c r="F25" s="18">
        <v>1</v>
      </c>
      <c r="G25" s="18"/>
      <c r="H25" s="18"/>
      <c r="I25" s="17"/>
      <c r="J25" s="18"/>
      <c r="K25" s="18"/>
      <c r="L25" s="18"/>
      <c r="M25" s="18"/>
      <c r="N25" s="18"/>
      <c r="O25" s="20">
        <f t="shared" si="0"/>
        <v>1</v>
      </c>
    </row>
    <row r="26" spans="2:15" ht="15">
      <c r="B26" s="5">
        <v>19</v>
      </c>
      <c r="C26" s="24" t="s">
        <v>65</v>
      </c>
      <c r="D26" s="19"/>
      <c r="E26" s="11" t="s">
        <v>9</v>
      </c>
      <c r="F26" s="18"/>
      <c r="G26" s="18"/>
      <c r="H26" s="18">
        <v>1</v>
      </c>
      <c r="I26" s="17"/>
      <c r="J26" s="18"/>
      <c r="K26" s="18"/>
      <c r="L26" s="18"/>
      <c r="M26" s="18"/>
      <c r="N26" s="18"/>
      <c r="O26" s="20">
        <f t="shared" si="0"/>
        <v>1</v>
      </c>
    </row>
    <row r="27" spans="2:15" ht="15">
      <c r="B27" s="5">
        <v>20</v>
      </c>
      <c r="C27" s="24" t="s">
        <v>44</v>
      </c>
      <c r="D27" s="19">
        <v>2002</v>
      </c>
      <c r="E27" s="11" t="s">
        <v>14</v>
      </c>
      <c r="F27" s="18">
        <v>1</v>
      </c>
      <c r="G27" s="18"/>
      <c r="H27" s="18">
        <v>0</v>
      </c>
      <c r="I27" s="18"/>
      <c r="J27" s="18"/>
      <c r="K27" s="18"/>
      <c r="L27" s="18"/>
      <c r="M27" s="18"/>
      <c r="N27" s="18"/>
      <c r="O27" s="20">
        <f t="shared" si="0"/>
        <v>1</v>
      </c>
    </row>
    <row r="28" spans="2:15" ht="15">
      <c r="B28" s="5">
        <v>21</v>
      </c>
      <c r="C28" s="24" t="s">
        <v>66</v>
      </c>
      <c r="D28" s="19"/>
      <c r="E28" s="11" t="s">
        <v>9</v>
      </c>
      <c r="F28" s="18"/>
      <c r="G28" s="18"/>
      <c r="H28" s="18">
        <v>0</v>
      </c>
      <c r="I28" s="17"/>
      <c r="J28" s="18"/>
      <c r="K28" s="18"/>
      <c r="L28" s="18"/>
      <c r="M28" s="18"/>
      <c r="N28" s="18"/>
      <c r="O28" s="20">
        <f t="shared" si="0"/>
        <v>0</v>
      </c>
    </row>
    <row r="29" spans="2:15" ht="15">
      <c r="B29" s="5">
        <v>22</v>
      </c>
      <c r="C29" s="24" t="s">
        <v>67</v>
      </c>
      <c r="D29" s="19"/>
      <c r="E29" s="11" t="s">
        <v>9</v>
      </c>
      <c r="F29" s="18"/>
      <c r="G29" s="18"/>
      <c r="H29" s="18">
        <v>0</v>
      </c>
      <c r="I29" s="17"/>
      <c r="J29" s="18"/>
      <c r="K29" s="18"/>
      <c r="L29" s="18"/>
      <c r="M29" s="18"/>
      <c r="N29" s="18"/>
      <c r="O29" s="20">
        <f t="shared" si="0"/>
        <v>0</v>
      </c>
    </row>
    <row r="30" spans="2:15" ht="15">
      <c r="B30" s="5">
        <v>23</v>
      </c>
      <c r="C30" s="24" t="s">
        <v>27</v>
      </c>
      <c r="D30" s="19">
        <v>2003</v>
      </c>
      <c r="E30" s="11" t="s">
        <v>25</v>
      </c>
      <c r="F30" s="18">
        <v>0</v>
      </c>
      <c r="G30" s="18"/>
      <c r="H30" s="18">
        <v>0</v>
      </c>
      <c r="I30" s="18"/>
      <c r="J30" s="18"/>
      <c r="K30" s="18"/>
      <c r="L30" s="18"/>
      <c r="M30" s="18"/>
      <c r="N30" s="18"/>
      <c r="O30" s="20">
        <f t="shared" si="0"/>
        <v>0</v>
      </c>
    </row>
  </sheetData>
  <sheetProtection/>
  <mergeCells count="10">
    <mergeCell ref="O5:O7"/>
    <mergeCell ref="K5:K7"/>
    <mergeCell ref="L5:L7"/>
    <mergeCell ref="M5:M7"/>
    <mergeCell ref="N5:N7"/>
    <mergeCell ref="F5:F7"/>
    <mergeCell ref="H5:H7"/>
    <mergeCell ref="G5:G7"/>
    <mergeCell ref="J5:J7"/>
    <mergeCell ref="I5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2"/>
  <sheetViews>
    <sheetView tabSelected="1" zoomScale="80" zoomScaleNormal="80" zoomScalePageLayoutView="0" workbookViewId="0" topLeftCell="C4">
      <selection activeCell="T15" sqref="T15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11.57421875" style="0" customWidth="1"/>
    <col min="9" max="9" width="10.7109375" style="0" customWidth="1"/>
    <col min="10" max="10" width="10.28125" style="0" customWidth="1"/>
    <col min="15" max="15" width="9.28125" style="0" customWidth="1"/>
  </cols>
  <sheetData>
    <row r="2" spans="6:8" ht="23.25">
      <c r="F2" s="1" t="s">
        <v>7</v>
      </c>
      <c r="G2" s="1"/>
      <c r="H2" s="1"/>
    </row>
    <row r="3" spans="6:8" ht="23.25">
      <c r="F3" s="1" t="s">
        <v>47</v>
      </c>
      <c r="G3" s="1"/>
      <c r="H3" s="1"/>
    </row>
    <row r="7" ht="15" customHeight="1"/>
    <row r="8" spans="7:17" ht="15" customHeight="1">
      <c r="G8" s="36" t="s">
        <v>48</v>
      </c>
      <c r="H8" s="36" t="s">
        <v>62</v>
      </c>
      <c r="I8" s="34" t="s">
        <v>64</v>
      </c>
      <c r="J8" s="34" t="s">
        <v>72</v>
      </c>
      <c r="K8" s="31"/>
      <c r="L8" s="31"/>
      <c r="M8" s="31"/>
      <c r="N8" s="34"/>
      <c r="O8" s="36"/>
      <c r="P8" s="31"/>
      <c r="Q8" s="39" t="s">
        <v>4</v>
      </c>
    </row>
    <row r="9" spans="7:17" ht="15">
      <c r="G9" s="36"/>
      <c r="H9" s="36"/>
      <c r="I9" s="34"/>
      <c r="J9" s="34"/>
      <c r="K9" s="32"/>
      <c r="L9" s="32"/>
      <c r="M9" s="32"/>
      <c r="N9" s="34"/>
      <c r="O9" s="36"/>
      <c r="P9" s="37"/>
      <c r="Q9" s="40"/>
    </row>
    <row r="10" spans="3:17" ht="42" customHeight="1">
      <c r="C10" s="9"/>
      <c r="D10" s="12" t="s">
        <v>1</v>
      </c>
      <c r="E10" s="12" t="s">
        <v>2</v>
      </c>
      <c r="F10" s="13" t="s">
        <v>3</v>
      </c>
      <c r="G10" s="31"/>
      <c r="H10" s="31"/>
      <c r="I10" s="35"/>
      <c r="J10" s="35"/>
      <c r="K10" s="33"/>
      <c r="L10" s="33"/>
      <c r="M10" s="33"/>
      <c r="N10" s="35"/>
      <c r="O10" s="36"/>
      <c r="P10" s="38"/>
      <c r="Q10" s="41"/>
    </row>
    <row r="11" spans="3:17" ht="15">
      <c r="C11" s="2">
        <v>1</v>
      </c>
      <c r="D11" s="25" t="s">
        <v>31</v>
      </c>
      <c r="E11" s="6">
        <v>2003</v>
      </c>
      <c r="F11" s="7" t="s">
        <v>21</v>
      </c>
      <c r="G11" s="18">
        <v>3</v>
      </c>
      <c r="H11" s="18">
        <v>5</v>
      </c>
      <c r="I11" s="18"/>
      <c r="J11" s="18">
        <v>28</v>
      </c>
      <c r="K11" s="18"/>
      <c r="L11" s="18"/>
      <c r="M11" s="18"/>
      <c r="N11" s="18"/>
      <c r="O11" s="18"/>
      <c r="P11" s="18"/>
      <c r="Q11" s="20">
        <f aca="true" t="shared" si="0" ref="Q11:Q28">SUM(G11:P11)</f>
        <v>36</v>
      </c>
    </row>
    <row r="12" spans="3:17" ht="15">
      <c r="C12" s="4">
        <v>2</v>
      </c>
      <c r="D12" s="25" t="s">
        <v>52</v>
      </c>
      <c r="E12" s="6">
        <v>2002</v>
      </c>
      <c r="F12" s="7" t="s">
        <v>24</v>
      </c>
      <c r="G12" s="18">
        <v>2</v>
      </c>
      <c r="H12" s="28">
        <v>15</v>
      </c>
      <c r="I12" s="18"/>
      <c r="J12" s="18">
        <v>14</v>
      </c>
      <c r="K12" s="18"/>
      <c r="L12" s="18"/>
      <c r="M12" s="18"/>
      <c r="N12" s="18"/>
      <c r="O12" s="18"/>
      <c r="P12" s="18"/>
      <c r="Q12" s="20">
        <f t="shared" si="0"/>
        <v>31</v>
      </c>
    </row>
    <row r="13" spans="3:17" ht="15">
      <c r="C13" s="22" t="s">
        <v>11</v>
      </c>
      <c r="D13" s="25" t="s">
        <v>26</v>
      </c>
      <c r="E13" s="6">
        <v>2003</v>
      </c>
      <c r="F13" s="7" t="s">
        <v>13</v>
      </c>
      <c r="G13" s="18">
        <v>3</v>
      </c>
      <c r="H13" s="18">
        <v>5</v>
      </c>
      <c r="I13" s="18"/>
      <c r="J13" s="18">
        <v>21</v>
      </c>
      <c r="K13" s="18"/>
      <c r="L13" s="18"/>
      <c r="M13" s="18"/>
      <c r="N13" s="18"/>
      <c r="O13" s="18"/>
      <c r="P13" s="18"/>
      <c r="Q13" s="20">
        <f t="shared" si="0"/>
        <v>29</v>
      </c>
    </row>
    <row r="14" spans="3:17" ht="15">
      <c r="C14" s="10" t="s">
        <v>45</v>
      </c>
      <c r="D14" s="25" t="s">
        <v>61</v>
      </c>
      <c r="E14" s="6"/>
      <c r="F14" s="7" t="s">
        <v>13</v>
      </c>
      <c r="G14" s="18"/>
      <c r="H14" s="27">
        <v>12</v>
      </c>
      <c r="I14" s="18"/>
      <c r="J14" s="28">
        <v>14</v>
      </c>
      <c r="K14" s="18"/>
      <c r="L14" s="18"/>
      <c r="M14" s="18"/>
      <c r="N14" s="18"/>
      <c r="O14" s="18"/>
      <c r="P14" s="18"/>
      <c r="Q14" s="20">
        <f t="shared" si="0"/>
        <v>26</v>
      </c>
    </row>
    <row r="15" spans="3:17" ht="15">
      <c r="C15" s="5" t="s">
        <v>46</v>
      </c>
      <c r="D15" s="25" t="s">
        <v>36</v>
      </c>
      <c r="E15" s="6">
        <v>2002</v>
      </c>
      <c r="F15" s="7" t="s">
        <v>13</v>
      </c>
      <c r="G15" s="18">
        <v>4</v>
      </c>
      <c r="H15" s="18"/>
      <c r="I15" s="18"/>
      <c r="J15" s="18">
        <v>21</v>
      </c>
      <c r="K15" s="18"/>
      <c r="L15" s="18"/>
      <c r="M15" s="18"/>
      <c r="N15" s="18"/>
      <c r="O15" s="18"/>
      <c r="P15" s="18"/>
      <c r="Q15" s="20">
        <f t="shared" si="0"/>
        <v>25</v>
      </c>
    </row>
    <row r="16" spans="3:17" ht="15">
      <c r="C16" s="5">
        <v>6</v>
      </c>
      <c r="D16" s="25" t="s">
        <v>16</v>
      </c>
      <c r="E16" s="6">
        <v>2002</v>
      </c>
      <c r="F16" s="7" t="s">
        <v>13</v>
      </c>
      <c r="G16" s="18">
        <v>3</v>
      </c>
      <c r="H16" s="18">
        <v>5</v>
      </c>
      <c r="I16" s="18"/>
      <c r="J16" s="18">
        <v>14</v>
      </c>
      <c r="K16" s="18"/>
      <c r="L16" s="26"/>
      <c r="M16" s="18"/>
      <c r="N16" s="18"/>
      <c r="O16" s="18"/>
      <c r="P16" s="18"/>
      <c r="Q16" s="20">
        <f t="shared" si="0"/>
        <v>22</v>
      </c>
    </row>
    <row r="17" spans="3:17" ht="15">
      <c r="C17" s="10">
        <v>7</v>
      </c>
      <c r="D17" s="25" t="s">
        <v>69</v>
      </c>
      <c r="E17" s="6"/>
      <c r="F17" s="7" t="s">
        <v>70</v>
      </c>
      <c r="G17" s="18"/>
      <c r="H17" s="18"/>
      <c r="I17" s="18">
        <v>6</v>
      </c>
      <c r="J17" s="18">
        <v>14</v>
      </c>
      <c r="K17" s="18"/>
      <c r="L17" s="18"/>
      <c r="M17" s="18"/>
      <c r="N17" s="18"/>
      <c r="O17" s="18"/>
      <c r="P17" s="18"/>
      <c r="Q17" s="20">
        <f t="shared" si="0"/>
        <v>20</v>
      </c>
    </row>
    <row r="18" spans="3:17" ht="15">
      <c r="C18" s="10">
        <v>8</v>
      </c>
      <c r="D18" s="25" t="s">
        <v>20</v>
      </c>
      <c r="E18" s="6">
        <v>2002</v>
      </c>
      <c r="F18" s="7" t="s">
        <v>6</v>
      </c>
      <c r="G18" s="18">
        <v>5</v>
      </c>
      <c r="H18" s="18"/>
      <c r="I18" s="18"/>
      <c r="J18" s="18">
        <v>7</v>
      </c>
      <c r="K18" s="18"/>
      <c r="L18" s="18"/>
      <c r="M18" s="18"/>
      <c r="N18" s="18"/>
      <c r="O18" s="18"/>
      <c r="P18" s="18"/>
      <c r="Q18" s="20">
        <f t="shared" si="0"/>
        <v>12</v>
      </c>
    </row>
    <row r="19" spans="3:17" ht="15">
      <c r="C19" s="10">
        <v>9</v>
      </c>
      <c r="D19" s="25" t="s">
        <v>71</v>
      </c>
      <c r="E19" s="6"/>
      <c r="F19" s="7" t="s">
        <v>14</v>
      </c>
      <c r="G19" s="18"/>
      <c r="H19" s="18"/>
      <c r="I19" s="18">
        <v>7</v>
      </c>
      <c r="J19" s="18"/>
      <c r="K19" s="18"/>
      <c r="L19" s="18"/>
      <c r="M19" s="17"/>
      <c r="N19" s="18"/>
      <c r="O19" s="18"/>
      <c r="P19" s="18"/>
      <c r="Q19" s="20">
        <f t="shared" si="0"/>
        <v>7</v>
      </c>
    </row>
    <row r="20" spans="3:17" ht="15">
      <c r="C20" s="10">
        <v>10</v>
      </c>
      <c r="D20" s="25" t="s">
        <v>35</v>
      </c>
      <c r="E20" s="6">
        <v>2002</v>
      </c>
      <c r="F20" s="7" t="s">
        <v>22</v>
      </c>
      <c r="G20" s="18">
        <v>5</v>
      </c>
      <c r="H20" s="18"/>
      <c r="I20" s="18"/>
      <c r="J20" s="17">
        <v>0</v>
      </c>
      <c r="K20" s="18"/>
      <c r="L20" s="18"/>
      <c r="M20" s="17"/>
      <c r="N20" s="18"/>
      <c r="O20" s="18"/>
      <c r="P20" s="18"/>
      <c r="Q20" s="20">
        <f t="shared" si="0"/>
        <v>5</v>
      </c>
    </row>
    <row r="21" spans="3:17" ht="15">
      <c r="C21" s="10">
        <v>11</v>
      </c>
      <c r="D21" s="14" t="s">
        <v>43</v>
      </c>
      <c r="E21" s="6">
        <v>2003</v>
      </c>
      <c r="F21" s="7" t="s">
        <v>13</v>
      </c>
      <c r="G21" s="18">
        <v>5</v>
      </c>
      <c r="H21" s="18">
        <v>0</v>
      </c>
      <c r="I21" s="18"/>
      <c r="J21" s="18"/>
      <c r="K21" s="18"/>
      <c r="L21" s="18"/>
      <c r="M21" s="18"/>
      <c r="N21" s="18"/>
      <c r="O21" s="18"/>
      <c r="P21" s="18"/>
      <c r="Q21" s="20">
        <f t="shared" si="0"/>
        <v>5</v>
      </c>
    </row>
    <row r="22" spans="3:17" ht="15">
      <c r="C22" s="10">
        <v>12</v>
      </c>
      <c r="D22" s="25" t="s">
        <v>49</v>
      </c>
      <c r="E22" s="6">
        <v>2003</v>
      </c>
      <c r="F22" s="7" t="s">
        <v>42</v>
      </c>
      <c r="G22" s="18">
        <v>3</v>
      </c>
      <c r="H22" s="18"/>
      <c r="I22" s="18">
        <v>2</v>
      </c>
      <c r="J22" s="18"/>
      <c r="K22" s="18"/>
      <c r="L22" s="18"/>
      <c r="M22" s="18"/>
      <c r="N22" s="18"/>
      <c r="O22" s="18"/>
      <c r="P22" s="18"/>
      <c r="Q22" s="20">
        <f t="shared" si="0"/>
        <v>5</v>
      </c>
    </row>
    <row r="23" spans="3:17" ht="15">
      <c r="C23" s="10">
        <v>13</v>
      </c>
      <c r="D23" s="25" t="s">
        <v>53</v>
      </c>
      <c r="E23" s="6">
        <v>2003</v>
      </c>
      <c r="F23" s="7" t="s">
        <v>21</v>
      </c>
      <c r="G23" s="18">
        <v>4</v>
      </c>
      <c r="H23" s="18">
        <v>0</v>
      </c>
      <c r="I23" s="18"/>
      <c r="J23" s="18"/>
      <c r="K23" s="18"/>
      <c r="L23" s="18"/>
      <c r="M23" s="18"/>
      <c r="N23" s="18"/>
      <c r="O23" s="18"/>
      <c r="P23" s="18"/>
      <c r="Q23" s="20">
        <f t="shared" si="0"/>
        <v>4</v>
      </c>
    </row>
    <row r="24" spans="3:17" ht="15">
      <c r="C24" s="10">
        <v>14</v>
      </c>
      <c r="D24" s="25" t="s">
        <v>17</v>
      </c>
      <c r="E24" s="6">
        <v>2002</v>
      </c>
      <c r="F24" s="7" t="s">
        <v>5</v>
      </c>
      <c r="G24" s="18">
        <v>2</v>
      </c>
      <c r="H24" s="18"/>
      <c r="I24" s="18"/>
      <c r="J24" s="18"/>
      <c r="K24" s="18"/>
      <c r="L24" s="18"/>
      <c r="M24" s="17"/>
      <c r="N24" s="18"/>
      <c r="O24" s="18"/>
      <c r="P24" s="18"/>
      <c r="Q24" s="20">
        <f t="shared" si="0"/>
        <v>2</v>
      </c>
    </row>
    <row r="25" spans="3:17" ht="15">
      <c r="C25" s="10">
        <v>15</v>
      </c>
      <c r="D25" s="25" t="s">
        <v>50</v>
      </c>
      <c r="E25" s="6">
        <v>2002</v>
      </c>
      <c r="F25" s="7" t="s">
        <v>51</v>
      </c>
      <c r="G25" s="18">
        <v>1</v>
      </c>
      <c r="H25" s="18"/>
      <c r="I25" s="26"/>
      <c r="J25" s="18"/>
      <c r="K25" s="18"/>
      <c r="L25" s="26"/>
      <c r="M25" s="18"/>
      <c r="N25" s="18"/>
      <c r="O25" s="18"/>
      <c r="P25" s="18"/>
      <c r="Q25" s="20">
        <f t="shared" si="0"/>
        <v>1</v>
      </c>
    </row>
    <row r="26" spans="3:17" ht="15">
      <c r="C26" s="10">
        <v>16</v>
      </c>
      <c r="D26" s="25" t="s">
        <v>34</v>
      </c>
      <c r="E26" s="6">
        <v>2002</v>
      </c>
      <c r="F26" s="7" t="s">
        <v>32</v>
      </c>
      <c r="G26" s="18">
        <v>1</v>
      </c>
      <c r="H26" s="18"/>
      <c r="I26" s="18"/>
      <c r="J26" s="18"/>
      <c r="K26" s="18"/>
      <c r="L26" s="18"/>
      <c r="M26" s="18"/>
      <c r="N26" s="18"/>
      <c r="O26" s="18"/>
      <c r="P26" s="17"/>
      <c r="Q26" s="20">
        <f t="shared" si="0"/>
        <v>1</v>
      </c>
    </row>
    <row r="27" spans="3:17" ht="15">
      <c r="C27" s="10">
        <v>17</v>
      </c>
      <c r="D27" s="14" t="s">
        <v>41</v>
      </c>
      <c r="E27" s="6">
        <v>2004</v>
      </c>
      <c r="F27" s="7" t="s">
        <v>38</v>
      </c>
      <c r="G27" s="18">
        <v>1</v>
      </c>
      <c r="H27" s="18">
        <v>0</v>
      </c>
      <c r="I27" s="18"/>
      <c r="J27" s="18"/>
      <c r="K27" s="18"/>
      <c r="L27" s="18"/>
      <c r="M27" s="18"/>
      <c r="N27" s="18"/>
      <c r="O27" s="18"/>
      <c r="P27" s="18"/>
      <c r="Q27" s="20">
        <f t="shared" si="0"/>
        <v>1</v>
      </c>
    </row>
    <row r="28" spans="3:17" ht="15">
      <c r="C28" s="10">
        <v>18</v>
      </c>
      <c r="D28" s="25" t="s">
        <v>73</v>
      </c>
      <c r="E28" s="6"/>
      <c r="F28" s="7" t="s">
        <v>21</v>
      </c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20">
        <f t="shared" si="0"/>
        <v>0</v>
      </c>
    </row>
    <row r="29" ht="15">
      <c r="C29" s="8"/>
    </row>
    <row r="30" ht="15">
      <c r="C30" s="8"/>
    </row>
    <row r="31" ht="15">
      <c r="C31" s="8"/>
    </row>
    <row r="32" ht="15">
      <c r="C32" s="8"/>
    </row>
  </sheetData>
  <sheetProtection/>
  <mergeCells count="11">
    <mergeCell ref="G8:G10"/>
    <mergeCell ref="I8:I10"/>
    <mergeCell ref="H8:H10"/>
    <mergeCell ref="M8:M10"/>
    <mergeCell ref="L8:L10"/>
    <mergeCell ref="J8:J10"/>
    <mergeCell ref="P8:P10"/>
    <mergeCell ref="Q8:Q10"/>
    <mergeCell ref="N8:N10"/>
    <mergeCell ref="O8:O10"/>
    <mergeCell ref="K8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2019-07-19T07:52:52Z</dcterms:modified>
  <cp:category/>
  <cp:version/>
  <cp:contentType/>
  <cp:contentStatus/>
</cp:coreProperties>
</file>