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usz.Gronski\Desktop\"/>
    </mc:Choice>
  </mc:AlternateContent>
  <bookViews>
    <workbookView xWindow="0" yWindow="0" windowWidth="20460" windowHeight="7290"/>
  </bookViews>
  <sheets>
    <sheet name="Klasyfikacja ssm" sheetId="1" r:id="rId1"/>
  </sheets>
  <definedNames>
    <definedName name="_xlnm._FilterDatabase" localSheetId="0" hidden="1">'Klasyfikacja ssm'!$A$1:$I$1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K2" i="1" s="1"/>
</calcChain>
</file>

<file path=xl/sharedStrings.xml><?xml version="1.0" encoding="utf-8"?>
<sst xmlns="http://schemas.openxmlformats.org/spreadsheetml/2006/main" count="15" uniqueCount="15">
  <si>
    <t>Miejsce</t>
  </si>
  <si>
    <t>Nazwisko zawodnika</t>
  </si>
  <si>
    <t>Imię zawodnika</t>
  </si>
  <si>
    <t>PESEL</t>
  </si>
  <si>
    <t>Nazwisko aktualnego trenera</t>
  </si>
  <si>
    <t>Imię aktualnego trenera</t>
  </si>
  <si>
    <t>Rok ur. trenera</t>
  </si>
  <si>
    <t>Klub (NAZWA KLUBU, Miejscowość)</t>
  </si>
  <si>
    <t>Długość</t>
  </si>
  <si>
    <t>SPRAWDZENIE</t>
  </si>
  <si>
    <t>Kat. wag. Konkurencja</t>
  </si>
  <si>
    <t>Nr licencji PZJudo</t>
  </si>
  <si>
    <t>Posiadany Stopień KYU</t>
  </si>
  <si>
    <t xml:space="preserve">Podpis trenera zgłaszającego </t>
  </si>
  <si>
    <t xml:space="preserve">Klub (        nazwa           ) potwierdza, że zawodnicy i zawodniczki posiadają aktualną licencję PZJudo  i wymagany stopień kyu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</si>
</sst>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indexed="1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0" borderId="1" xfId="0" quotePrefix="1" applyBorder="1"/>
    <xf numFmtId="0" fontId="0" fillId="0" borderId="1" xfId="0" applyBorder="1" applyAlignment="1">
      <alignment horizontal="right"/>
    </xf>
  </cellXfs>
  <cellStyles count="1">
    <cellStyle name="Normalny" xfId="0" builtinId="0"/>
  </cellStyles>
  <dxfs count="2">
    <dxf>
      <fill>
        <patternFill patternType="solid">
          <bgColor indexed="50"/>
        </patternFill>
      </fill>
    </dxf>
    <dxf>
      <fill>
        <patternFill patternType="solid"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M34"/>
  <sheetViews>
    <sheetView tabSelected="1" zoomScale="85" zoomScaleNormal="85" workbookViewId="0">
      <selection activeCell="F35" sqref="F35"/>
    </sheetView>
  </sheetViews>
  <sheetFormatPr defaultRowHeight="15" x14ac:dyDescent="0.25"/>
  <cols>
    <col min="1" max="1" width="21.85546875" style="3" customWidth="1"/>
    <col min="2" max="2" width="17.28515625" customWidth="1"/>
    <col min="3" max="3" width="18.5703125" customWidth="1"/>
    <col min="4" max="4" width="14.28515625" customWidth="1"/>
    <col min="5" max="5" width="13.28515625" customWidth="1"/>
    <col min="6" max="6" width="32.5703125" customWidth="1"/>
    <col min="7" max="7" width="25.7109375" customWidth="1"/>
    <col min="8" max="8" width="21.42578125" customWidth="1"/>
    <col min="9" max="9" width="13.7109375" bestFit="1" customWidth="1"/>
    <col min="10" max="10" width="9.42578125" bestFit="1" customWidth="1"/>
    <col min="11" max="11" width="16.28515625" bestFit="1" customWidth="1"/>
    <col min="12" max="12" width="17" customWidth="1"/>
    <col min="13" max="13" width="21.5703125" customWidth="1"/>
  </cols>
  <sheetData>
    <row r="1" spans="1:13" s="1" customFormat="1" x14ac:dyDescent="0.25">
      <c r="A1" s="2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7</v>
      </c>
      <c r="G1" s="1" t="s">
        <v>4</v>
      </c>
      <c r="H1" s="1" t="s">
        <v>5</v>
      </c>
      <c r="I1" s="1" t="s">
        <v>6</v>
      </c>
      <c r="J1" s="1" t="s">
        <v>8</v>
      </c>
      <c r="K1" s="1" t="s">
        <v>9</v>
      </c>
      <c r="L1" s="1" t="s">
        <v>11</v>
      </c>
      <c r="M1" s="1" t="s">
        <v>12</v>
      </c>
    </row>
    <row r="2" spans="1:13" x14ac:dyDescent="0.25">
      <c r="A2" s="4"/>
      <c r="B2" s="4"/>
      <c r="C2" s="4"/>
      <c r="D2" s="4"/>
      <c r="E2" s="6"/>
      <c r="F2" s="4"/>
      <c r="G2" s="4"/>
      <c r="H2" s="4"/>
      <c r="I2" s="4"/>
      <c r="J2" s="5">
        <f t="shared" ref="J2" si="0">LEN(E2)</f>
        <v>0</v>
      </c>
      <c r="K2" s="5" t="str">
        <f t="shared" ref="K2" si="1">IF(J2=11,MOD(10-MOD(MID(E2,1,1)*1+MID(E2,2,1)*3+MID(E2,3,1)*7+MID(E2,4,1)*9+MID(E2,5,1)*1+MID(E2,6,1)*3+MID(E2,7,1)*7+MID(E2,8,1)*9+MID(E2,9,1)*1+MID(E2,10,1)*3,10),10)=INT(MID(E2,11,1)),"")</f>
        <v/>
      </c>
      <c r="L2" s="4"/>
      <c r="M2" s="4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5"/>
      <c r="K3" s="5"/>
      <c r="L3" s="4"/>
      <c r="M3" s="4"/>
    </row>
    <row r="4" spans="1:13" x14ac:dyDescent="0.25">
      <c r="A4" s="4"/>
      <c r="B4" s="4"/>
      <c r="C4" s="4"/>
      <c r="D4" s="4"/>
      <c r="E4" s="4"/>
      <c r="F4" s="4"/>
      <c r="G4" s="4"/>
      <c r="H4" s="4"/>
      <c r="I4" s="4"/>
      <c r="J4" s="5"/>
      <c r="K4" s="5"/>
      <c r="L4" s="4"/>
      <c r="M4" s="4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5"/>
      <c r="K5" s="5"/>
      <c r="L5" s="4"/>
      <c r="M5" s="4"/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4"/>
      <c r="M6" s="4"/>
    </row>
    <row r="7" spans="1:13" x14ac:dyDescent="0.2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4"/>
      <c r="M7" s="4"/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5"/>
      <c r="K8" s="5"/>
      <c r="L8" s="4"/>
      <c r="M8" s="4"/>
    </row>
    <row r="9" spans="1:13" x14ac:dyDescent="0.25">
      <c r="A9" s="7"/>
      <c r="B9" s="4"/>
      <c r="C9" s="4"/>
      <c r="D9" s="4"/>
      <c r="E9" s="4"/>
      <c r="F9" s="4"/>
      <c r="G9" s="4"/>
      <c r="H9" s="4"/>
      <c r="I9" s="4"/>
      <c r="J9" s="5"/>
      <c r="K9" s="5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5"/>
      <c r="K10" s="5"/>
      <c r="L10" s="4"/>
      <c r="M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5"/>
      <c r="K11" s="5"/>
      <c r="L11" s="4"/>
      <c r="M11" s="4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5"/>
      <c r="K12" s="5"/>
      <c r="L12" s="4"/>
      <c r="M12" s="4"/>
    </row>
    <row r="13" spans="1:13" x14ac:dyDescent="0.25">
      <c r="A13" s="4"/>
      <c r="B13" s="4"/>
      <c r="C13" s="4"/>
      <c r="D13" s="4"/>
      <c r="E13" s="4"/>
      <c r="F13" s="4"/>
      <c r="G13" s="4"/>
      <c r="H13" s="4"/>
      <c r="I13" s="4"/>
      <c r="J13" s="5"/>
      <c r="K13" s="5"/>
      <c r="L13" s="4"/>
      <c r="M13" s="4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5"/>
      <c r="K14" s="5"/>
      <c r="L14" s="4"/>
      <c r="M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5"/>
      <c r="K15" s="5"/>
      <c r="L15" s="4"/>
      <c r="M15" s="4"/>
    </row>
    <row r="16" spans="1:13" x14ac:dyDescent="0.25">
      <c r="A16" s="4"/>
      <c r="B16" s="4"/>
      <c r="C16" s="4"/>
      <c r="D16" s="4"/>
      <c r="E16" s="4"/>
      <c r="F16" s="4"/>
      <c r="G16" s="4"/>
      <c r="H16" s="4"/>
      <c r="I16" s="4"/>
      <c r="J16" s="5"/>
      <c r="K16" s="5"/>
      <c r="L16" s="4"/>
      <c r="M16" s="4"/>
    </row>
    <row r="17" spans="1:13" x14ac:dyDescent="0.25">
      <c r="A17" s="7"/>
      <c r="B17" s="4"/>
      <c r="C17" s="4"/>
      <c r="D17" s="4"/>
      <c r="E17" s="4"/>
      <c r="F17" s="4"/>
      <c r="G17" s="4"/>
      <c r="H17" s="4"/>
      <c r="I17" s="4"/>
      <c r="J17" s="5"/>
      <c r="K17" s="5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5"/>
      <c r="K18" s="5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5"/>
      <c r="K19" s="5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5"/>
      <c r="K20" s="5"/>
      <c r="L20" s="4"/>
      <c r="M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5"/>
      <c r="K21" s="5"/>
      <c r="L21" s="4"/>
      <c r="M21" s="4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5"/>
      <c r="K22" s="5"/>
      <c r="L22" s="4"/>
      <c r="M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5"/>
      <c r="K23" s="5"/>
      <c r="L23" s="4"/>
      <c r="M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5"/>
      <c r="K24" s="5"/>
      <c r="L24" s="4"/>
      <c r="M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5"/>
      <c r="K25" s="5"/>
      <c r="L25" s="4"/>
      <c r="M25" s="4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5"/>
      <c r="K26" s="5"/>
      <c r="L26" s="4"/>
      <c r="M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5"/>
      <c r="K27" s="5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5"/>
      <c r="K28" s="5"/>
      <c r="L28" s="4"/>
      <c r="M28" s="4"/>
    </row>
    <row r="32" spans="1:13" x14ac:dyDescent="0.25">
      <c r="E32" t="s">
        <v>14</v>
      </c>
      <c r="J32" s="3"/>
    </row>
    <row r="34" spans="5:5" x14ac:dyDescent="0.25">
      <c r="E34" t="s">
        <v>13</v>
      </c>
    </row>
  </sheetData>
  <autoFilter ref="A1:I1"/>
  <conditionalFormatting sqref="J2:J28">
    <cfRule type="expression" dxfId="1" priority="1">
      <formula>J2=11</formula>
    </cfRule>
  </conditionalFormatting>
  <conditionalFormatting sqref="K2:K28">
    <cfRule type="expression" dxfId="0" priority="2">
      <formula>IF(J2=11,MOD(10-MOD(MID(E2,1,1)*1+MID(E2,2,1)*3+MID(E2,3,1)*7+MID(E2,4,1)*9+MID(E2,5,1)*1+MID(E2,6,1)*3+MID(E2,7,1)*7+MID(E2,8,1)*9+MID(E2,9,1)*1+MID(E2,10,1)*3,10),10)=INT(MID(E2,11,1)),"")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Klasyfikacja ssm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Swietochowski Konrad</dc:creator>
  <cp:lastModifiedBy>Groński Mariusz</cp:lastModifiedBy>
  <dcterms:created xsi:type="dcterms:W3CDTF">2018-10-29T08:52:57Z</dcterms:created>
  <dcterms:modified xsi:type="dcterms:W3CDTF">2025-03-10T09:20:15Z</dcterms:modified>
</cp:coreProperties>
</file>